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06" documentId="13_ncr:1_{F6CB121F-512D-4AA6-A0C1-0FB36C537598}" xr6:coauthVersionLast="47" xr6:coauthVersionMax="47" xr10:uidLastSave="{38F08B05-C216-420C-8A5D-0F02085691A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<sst xmlns="http://schemas.openxmlformats.org/spreadsheetml/2006/main" count="178588" uniqueCount="39078">
  <si>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</si>
  <si>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</si>
  <si>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</si>
  <si>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</si>
  <si>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</si>
  <si>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</si>
  <si>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</si>
  <si>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</si>
  <si>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</si>
  <si>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</si>
  <si>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</si>
  <si>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</si>
  <si>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</si>
  <si>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</si>
  <si>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</si>
  <si>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</si>
  <si>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</si>
  <si>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</si>
  <si>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</si>
  <si>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</si>
  <si>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</si>
  <si>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</si>
  <si>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</si>
  <si>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</si>
  <si>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</si>
  <si>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</si>
  <si>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</si>
  <si>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</si>
  <si>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</si>
  <si>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</si>
  <si>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</si>
  <si>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</si>
  <si>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</si>
  <si>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</si>
  <si>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</si>
  <si>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</si>
  <si>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</si>
  <si>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</si>
  <si>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</si>
  <si>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</si>
  <si>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</si>
  <si>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</si>
  <si>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</si>
  <si>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</si>
  <si>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</si>
  <si>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</si>
  <si>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</si>
  <si>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</si>
  <si>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</si>
  <si>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</si>
  <si>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</si>
  <si>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</si>
  <si>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</si>
  <si>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</si>
  <si>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</si>
  <si>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</si>
  <si>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</si>
  <si>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</si>
  <si>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</si>
  <si>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</si>
  <si>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</si>
  <si>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</si>
  <si>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</si>
  <si>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</si>
  <si>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</si>
  <si>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</si>
  <si>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</si>
  <si>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</si>
  <si>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</si>
  <si>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</si>
  <si>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</si>
  <si>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</si>
  <si>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</si>
  <si>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</si>
  <si>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</si>
  <si>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</si>
  <si>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</si>
  <si>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</si>
  <si>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</si>
  <si>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</si>
  <si>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</si>
  <si>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</si>
  <si>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</si>
  <si>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</si>
  <si>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</si>
  <si>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</si>
  <si>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</si>
  <si>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</si>
  <si>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</si>
  <si>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</si>
  <si>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</si>
  <si>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</si>
  <si>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</si>
  <si>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</si>
  <si>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</si>
  <si>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</si>
  <si>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</si>
  <si>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</si>
  <si>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</si>
  <si>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</si>
  <si>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</si>
  <si>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</si>
  <si>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</si>
  <si>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</si>
  <si>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</si>
  <si>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</si>
  <si>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</si>
  <si>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</si>
  <si>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</si>
  <si>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</si>
  <si>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</si>
  <si>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</si>
  <si>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</si>
  <si>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</si>
  <si>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</si>
  <si>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</si>
  <si>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</si>
  <si>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</si>
  <si>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</si>
  <si>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</si>
  <si>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</si>
  <si>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</si>
  <si>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</si>
  <si>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</si>
  <si>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</si>
  <si>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</si>
  <si>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</si>
  <si>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</si>
  <si>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</si>
  <si>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</si>
  <si>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</si>
  <si>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</si>
  <si>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</si>
  <si>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</si>
  <si>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</si>
  <si>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</si>
  <si>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</si>
  <si>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</si>
  <si>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</si>
  <si>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</si>
  <si>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</si>
  <si>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</si>
  <si>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</si>
  <si>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</si>
  <si>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</si>
  <si>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</si>
  <si>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</si>
  <si>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</si>
  <si>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</si>
  <si>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</si>
  <si>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</si>
  <si>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</si>
  <si>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</si>
  <si>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</si>
  <si>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</si>
  <si>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</si>
  <si>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</si>
  <si>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</si>
  <si>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</si>
  <si>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</si>
  <si>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</si>
  <si>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</si>
  <si>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</si>
  <si>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</si>
  <si>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</si>
  <si>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</si>
  <si>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</si>
  <si>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</si>
  <si>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</si>
  <si>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</si>
  <si>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</si>
  <si>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</si>
  <si>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</si>
  <si>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</si>
  <si>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</si>
  <si>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</si>
  <si>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</si>
  <si>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</si>
  <si>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</si>
  <si>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</si>
  <si>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</si>
  <si>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</si>
  <si>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</si>
  <si>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</si>
  <si>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</si>
  <si>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</si>
  <si>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</si>
  <si>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</si>
  <si>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</si>
  <si>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</si>
  <si>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</si>
  <si>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</si>
  <si>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</si>
  <si>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</si>
  <si>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</si>
  <si>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</si>
  <si>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</si>
  <si>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</si>
  <si>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</si>
  <si>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</si>
  <si>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</si>
  <si>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</si>
  <si>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</si>
  <si>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</si>
  <si>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</si>
  <si>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</si>
  <si>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</si>
  <si>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</si>
  <si>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</si>
  <si>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</si>
  <si>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</si>
  <si>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</si>
  <si>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</si>
  <si>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</si>
  <si>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</si>
  <si>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</si>
  <si>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</si>
  <si>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</si>
  <si>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</si>
  <si>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</si>
  <si>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</si>
  <si>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</si>
  <si>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</si>
  <si>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</si>
  <si>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</si>
  <si>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</si>
  <si>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</si>
  <si>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</si>
  <si>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</si>
  <si>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</si>
  <si>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</si>
  <si>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</si>
  <si>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</si>
  <si>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</si>
  <si>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</si>
  <si>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</si>
  <si>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</si>
  <si>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</si>
  <si>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</si>
  <si>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</si>
  <si>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</si>
  <si>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</si>
  <si>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</si>
  <si>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</si>
  <si>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</si>
  <si>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</si>
  <si>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</si>
  <si>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</si>
  <si>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</si>
  <si>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</si>
  <si>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</si>
  <si>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</si>
  <si>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</si>
  <si>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</si>
  <si>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</si>
  <si>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</si>
  <si>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</si>
  <si>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</si>
  <si>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</si>
  <si>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</si>
  <si>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</si>
  <si>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</si>
  <si>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</si>
  <si>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</si>
  <si>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</si>
  <si>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</si>
  <si>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</si>
  <si>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</si>
  <si>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</si>
  <si>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</si>
  <si>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</si>
  <si>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</si>
  <si>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</si>
  <si>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</si>
  <si>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</si>
  <si>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</si>
  <si>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</si>
  <si>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</si>
  <si>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</si>
  <si>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</si>
  <si>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</si>
  <si>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</si>
  <si>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</si>
  <si>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</si>
  <si>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</si>
  <si>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</si>
  <si>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</si>
  <si>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</si>
  <si>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</si>
  <si>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</si>
  <si>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</si>
  <si>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</si>
  <si>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</si>
  <si>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</si>
  <si>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</si>
  <si>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</si>
  <si>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</si>
  <si>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</si>
  <si>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</si>
  <si>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</si>
  <si>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</si>
  <si>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</si>
  <si>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</si>
  <si>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</si>
  <si>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</si>
  <si>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</si>
  <si>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</si>
  <si>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</si>
  <si>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</si>
  <si>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</si>
  <si>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</si>
  <si>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</si>
  <si>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</si>
  <si>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</si>
  <si>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</si>
  <si>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</si>
  <si>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</si>
  <si>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</si>
  <si>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</si>
  <si>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</si>
  <si>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</si>
  <si>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</si>
  <si>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</si>
  <si>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</si>
  <si>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</si>
  <si>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</si>
  <si>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</si>
  <si>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</si>
  <si>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</si>
  <si>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</si>
  <si>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</si>
  <si>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</si>
  <si>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</si>
  <si>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</si>
  <si>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</si>
  <si>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</si>
  <si>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</si>
  <si>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</si>
  <si>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</si>
  <si>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</si>
  <si>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</si>
  <si>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</si>
  <si>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</si>
  <si>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</si>
  <si>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</si>
  <si>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</si>
  <si>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</si>
  <si>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</si>
  <si>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</si>
  <si>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</si>
  <si>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</si>
  <si>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</si>
  <si>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</si>
  <si>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</si>
  <si>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</si>
  <si>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</si>
  <si>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</si>
  <si>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</si>
  <si>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</si>
  <si>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</si>
  <si>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</si>
  <si>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</si>
  <si>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</si>
  <si>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</si>
  <si>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</si>
  <si>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</si>
  <si>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</si>
  <si>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</si>
  <si>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</si>
  <si>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</si>
  <si>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</si>
  <si>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</si>
  <si>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</si>
  <si>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</si>
  <si>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</si>
  <si>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</si>
  <si>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</si>
  <si>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</si>
  <si>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</si>
  <si>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</si>
  <si>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</si>
  <si>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</si>
  <si>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</si>
  <si>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</si>
  <si>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</si>
  <si>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</si>
  <si>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</si>
  <si>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</si>
  <si>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</si>
  <si>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</si>
  <si>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</si>
  <si>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</si>
  <si>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</si>
  <si>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</si>
  <si>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</si>
  <si>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</si>
  <si>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</si>
  <si>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</si>
  <si>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</si>
  <si>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</si>
  <si>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</si>
  <si>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</si>
  <si>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</si>
  <si>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</si>
  <si>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</si>
  <si>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</si>
  <si>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</si>
  <si>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</si>
  <si>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</si>
  <si>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</si>
  <si>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</si>
  <si>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</si>
  <si>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</si>
  <si>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</si>
  <si>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</si>
  <si>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</si>
  <si>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</si>
  <si>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</si>
  <si>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</si>
  <si>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</si>
  <si>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</si>
  <si>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</si>
  <si>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</si>
  <si>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</si>
  <si>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</si>
  <si>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</si>
  <si>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</si>
  <si>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</si>
  <si>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</si>
  <si>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</si>
  <si>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</si>
  <si>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</si>
  <si>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</si>
  <si>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</si>
  <si>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</si>
  <si>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</si>
  <si>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</si>
  <si>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</si>
  <si>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</si>
  <si>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</si>
  <si>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</si>
  <si>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</si>
  <si>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</si>
  <si>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</si>
  <si>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</si>
  <si>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</si>
  <si>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</si>
  <si>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</si>
  <si>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</si>
  <si>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</si>
  <si>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</si>
  <si>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</si>
  <si>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</si>
  <si>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</si>
  <si>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</si>
  <si>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</si>
  <si>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</si>
  <si>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</si>
  <si>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</si>
  <si>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</si>
  <si>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</si>
  <si>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</si>
  <si>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</si>
  <si>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</si>
  <si>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</si>
  <si>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</si>
  <si>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</si>
  <si>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</si>
  <si>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</si>
  <si>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</si>
  <si>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</si>
  <si>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</si>
  <si>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</si>
  <si>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</si>
  <si>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</si>
  <si>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</si>
  <si>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</si>
  <si>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</si>
  <si>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</si>
  <si>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</si>
  <si>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</si>
  <si>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</si>
  <si>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</si>
  <si>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</si>
  <si>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</si>
  <si>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</si>
  <si>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</si>
  <si>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</si>
  <si>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</si>
  <si>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</si>
  <si>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</si>
  <si>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</si>
  <si>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</si>
  <si>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</si>
  <si>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</si>
  <si>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</si>
  <si>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</si>
  <si>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</si>
  <si>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</si>
  <si>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</si>
  <si>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</si>
  <si>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</si>
  <si>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</si>
  <si>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</si>
  <si>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</si>
  <si>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</si>
  <si>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</si>
  <si>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</si>
  <si>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</si>
  <si>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</si>
  <si>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</si>
  <si>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</si>
  <si>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</si>
  <si>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</si>
  <si>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</si>
  <si>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</si>
  <si>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</si>
  <si>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</si>
  <si>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</si>
  <si>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</si>
  <si>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</si>
  <si>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</si>
  <si>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</si>
  <si>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</si>
  <si>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</si>
  <si>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</si>
  <si>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</si>
  <si>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</si>
  <si>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</si>
  <si>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</si>
  <si>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</si>
  <si>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</si>
  <si>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</si>
  <si>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</si>
  <si>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</si>
  <si>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</si>
  <si>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</si>
  <si>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</si>
  <si>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</si>
  <si>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</si>
  <si>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</si>
  <si>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</si>
  <si>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</si>
  <si>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</si>
  <si>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</si>
  <si>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</si>
  <si>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</si>
  <si>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</si>
  <si>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</si>
  <si>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</si>
  <si>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</si>
  <si>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</si>
  <si>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</si>
  <si>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</si>
  <si>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</si>
  <si>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</si>
  <si>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</si>
  <si>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</si>
  <si>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</si>
  <si>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</si>
  <si>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</si>
  <si>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</si>
  <si>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</si>
  <si>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</si>
  <si>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</si>
  <si>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</si>
  <si>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</si>
  <si>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</si>
  <si>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</si>
  <si>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</si>
  <si>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</si>
  <si>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</si>
  <si>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</si>
  <si>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</si>
  <si>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</si>
  <si>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</si>
  <si>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</si>
  <si>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</si>
  <si>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</si>
  <si>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</si>
  <si>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</si>
  <si>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</si>
  <si>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</si>
  <si>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</si>
  <si>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</si>
  <si>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</si>
  <si>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</si>
  <si>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</si>
  <si>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</si>
  <si>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</si>
  <si>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</si>
  <si>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</si>
  <si>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</si>
  <si>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</si>
  <si>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</si>
  <si>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</si>
  <si>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</si>
  <si>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</si>
  <si>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</si>
  <si>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</si>
  <si>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</si>
  <si>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</si>
  <si>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</si>
  <si>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</si>
  <si>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</si>
  <si>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</si>
  <si>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</si>
  <si>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</si>
  <si>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</si>
  <si>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</si>
  <si>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</si>
  <si>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</si>
  <si>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</si>
  <si>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</si>
  <si>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</si>
  <si>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</si>
  <si>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</si>
  <si>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</si>
  <si>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</si>
  <si>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</si>
  <si>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</si>
  <si>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</si>
  <si>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</si>
  <si>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</si>
  <si>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</si>
  <si>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</si>
  <si>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</si>
  <si>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</si>
  <si>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</si>
  <si>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</si>
  <si>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</si>
  <si>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</si>
  <si>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</si>
  <si>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</si>
  <si>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</si>
  <si>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</si>
  <si>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</si>
  <si>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</si>
  <si>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</si>
  <si>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</si>
  <si>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</si>
  <si>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</si>
  <si>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</si>
  <si>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</si>
  <si>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</si>
  <si>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</si>
  <si>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</si>
  <si>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</si>
  <si>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</si>
  <si>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</si>
  <si>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</si>
  <si>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</si>
  <si>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</si>
  <si>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</si>
  <si>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</si>
  <si>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</si>
  <si>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</si>
  <si>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</si>
  <si>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</si>
  <si>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</si>
  <si>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</si>
  <si>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</si>
  <si>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</si>
  <si>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</si>
  <si>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</si>
  <si>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</si>
  <si>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</si>
  <si>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</si>
  <si>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</si>
  <si>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</si>
  <si>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</si>
  <si>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</si>
  <si>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</si>
  <si>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</si>
  <si>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</si>
  <si>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</si>
  <si>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</si>
  <si>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</si>
  <si>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</si>
  <si>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</si>
  <si>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</si>
  <si>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</si>
  <si>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</si>
  <si>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</si>
  <si>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</si>
  <si>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</si>
  <si>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</si>
  <si>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</si>
  <si>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</si>
  <si>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</si>
  <si>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</si>
  <si>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</si>
  <si>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</si>
  <si>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</si>
  <si>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</si>
  <si>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</si>
  <si>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</si>
  <si>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</si>
  <si>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</si>
  <si>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</si>
  <si>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</si>
  <si>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</si>
  <si>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</si>
  <si>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</si>
  <si>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</si>
  <si>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</si>
  <si>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</si>
  <si>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</si>
  <si>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</si>
  <si>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</si>
  <si>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</si>
  <si>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</si>
  <si>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</si>
  <si>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</si>
  <si>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</si>
  <si>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</si>
  <si>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</si>
  <si>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</si>
  <si>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</si>
  <si>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</si>
  <si>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</si>
  <si>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</si>
  <si>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</si>
  <si>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</si>
  <si>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</si>
  <si>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</si>
  <si>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</si>
  <si>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</si>
  <si>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</si>
  <si>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</si>
  <si>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</si>
  <si>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</si>
  <si>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</si>
  <si>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</si>
  <si>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</si>
  <si>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</si>
  <si>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</si>
  <si>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</si>
  <si>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</si>
  <si>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</si>
  <si>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</si>
  <si>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</si>
  <si>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</si>
  <si>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</si>
  <si>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</si>
  <si>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</si>
  <si>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</si>
  <si>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</si>
  <si>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</si>
  <si>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</si>
  <si>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</si>
  <si>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</si>
  <si>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</si>
  <si>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</si>
  <si>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</si>
  <si>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</si>
  <si>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</si>
  <si>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</si>
  <si>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</si>
  <si>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</si>
  <si>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</si>
  <si>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</si>
  <si>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</si>
  <si>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</si>
  <si>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</si>
  <si>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</si>
  <si>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</si>
  <si>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</si>
  <si>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</si>
  <si>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</si>
  <si>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</si>
  <si>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</si>
  <si>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</si>
  <si>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</si>
  <si>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</si>
  <si>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</si>
  <si>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</si>
  <si>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</si>
  <si>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</si>
  <si>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</si>
  <si>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</si>
  <si>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</si>
  <si>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</si>
  <si>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</si>
  <si>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</si>
  <si>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</si>
  <si>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</si>
  <si>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</si>
  <si>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</si>
  <si>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</si>
  <si>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</si>
  <si>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</si>
  <si>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</si>
  <si>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</si>
  <si>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</si>
  <si>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</si>
  <si>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</si>
  <si>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</si>
  <si>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</si>
  <si>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</si>
  <si>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</si>
  <si>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</si>
  <si>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</si>
  <si>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</si>
  <si>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</si>
  <si>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</si>
  <si>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</si>
  <si>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</si>
  <si>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</si>
  <si>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</si>
  <si>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</si>
  <si>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</si>
  <si>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</si>
  <si>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</si>
  <si>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</si>
  <si>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</si>
  <si>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</si>
  <si>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</si>
  <si>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</si>
  <si>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</si>
  <si>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</si>
  <si>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</si>
  <si>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</si>
  <si>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</si>
  <si>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</si>
  <si>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</si>
  <si>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</si>
  <si>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</si>
  <si>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</si>
  <si>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</si>
  <si>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</si>
  <si>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</si>
  <si>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</si>
  <si>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</si>
  <si>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</si>
  <si>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</si>
  <si>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</si>
  <si>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</si>
  <si>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</si>
  <si>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</si>
  <si>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</si>
  <si>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</si>
  <si>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</si>
  <si>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</si>
  <si>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</si>
  <si>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</si>
  <si>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</si>
  <si>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</si>
  <si>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</si>
  <si>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</si>
  <si>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</si>
  <si>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</si>
  <si>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</si>
  <si>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</si>
  <si>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</si>
  <si>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</si>
  <si>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</si>
  <si>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</si>
  <si>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</si>
  <si>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</si>
  <si>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</si>
  <si>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</si>
  <si>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</si>
  <si>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</si>
  <si>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</si>
  <si>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</si>
  <si>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</si>
  <si>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</si>
  <si>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</si>
  <si>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</si>
  <si>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</si>
  <si>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</si>
  <si>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</si>
  <si>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</si>
  <si>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</si>
  <si>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</si>
  <si>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</si>
  <si>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</si>
  <si>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</si>
  <si>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</si>
  <si>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</si>
  <si>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</si>
  <si>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</si>
  <si>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</si>
  <si>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</si>
  <si>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</si>
  <si>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</si>
  <si>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</si>
  <si>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</si>
  <si>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</si>
  <si>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</si>
  <si>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</si>
  <si>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</si>
  <si>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</si>
  <si>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</si>
  <si>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</si>
  <si>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</si>
  <si>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</si>
  <si>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</si>
  <si>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</si>
  <si>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</si>
  <si>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</si>
  <si>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</si>
  <si>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</si>
  <si>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</si>
  <si>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</si>
  <si>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</si>
  <si>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</si>
  <si>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</si>
  <si>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</si>
  <si>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</si>
  <si>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</si>
  <si>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</si>
  <si>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</si>
  <si>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</si>
  <si>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</si>
  <si>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</si>
  <si>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</si>
  <si>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</si>
  <si>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</si>
  <si>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</si>
  <si>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</si>
  <si>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</si>
  <si>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</si>
  <si>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</si>
  <si>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</si>
  <si>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</si>
  <si>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</si>
  <si>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</si>
  <si>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</si>
  <si>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</si>
  <si>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</si>
  <si>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</si>
  <si>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</si>
  <si>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</si>
  <si>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</si>
  <si>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</si>
  <si>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</si>
  <si>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</si>
  <si>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</si>
  <si>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</si>
  <si>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</si>
  <si>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</si>
  <si>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</si>
  <si>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</si>
  <si>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</si>
  <si>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</si>
  <si>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</si>
  <si>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</si>
  <si>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</si>
  <si>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</si>
  <si>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</si>
  <si>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</si>
  <si>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</si>
  <si>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</si>
  <si>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</si>
  <si>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</si>
  <si>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</si>
  <si>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</si>
  <si>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</si>
  <si>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</si>
  <si>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</si>
  <si>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</si>
  <si>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</si>
  <si>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</si>
  <si>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</si>
  <si>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</si>
  <si>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</si>
  <si>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</si>
  <si>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</si>
  <si>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</si>
  <si>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</si>
  <si>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</si>
  <si>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</si>
  <si>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</si>
  <si>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</si>
  <si>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</si>
  <si>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</si>
  <si>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</si>
  <si>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</si>
  <si>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</si>
  <si>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</si>
  <si>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</si>
  <si>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</si>
  <si>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</si>
  <si>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</si>
  <si>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</si>
  <si>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</si>
  <si>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</si>
  <si>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</si>
  <si>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</si>
  <si>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</si>
  <si>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</si>
  <si>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</si>
  <si>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</si>
  <si>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</si>
  <si>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</si>
  <si>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</si>
  <si>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</si>
  <si>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</si>
  <si>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</si>
  <si>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</si>
  <si>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</si>
  <si>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</si>
  <si>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</si>
  <si>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</si>
  <si>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</si>
  <si>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</si>
  <si>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</si>
  <si>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</si>
  <si>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</si>
  <si>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</si>
  <si>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</si>
  <si>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</si>
  <si>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</si>
  <si>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</si>
  <si>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</si>
  <si>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</si>
  <si>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</si>
  <si>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</si>
  <si>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</si>
  <si>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</si>
  <si>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</si>
  <si>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</si>
  <si>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</si>
  <si>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</si>
  <si>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</si>
  <si>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</si>
  <si>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</si>
  <si>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</si>
  <si>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</si>
  <si>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</si>
  <si>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</si>
  <si>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</si>
  <si>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</si>
  <si>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</si>
  <si>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</si>
  <si>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</si>
  <si>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</si>
  <si>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</si>
  <si>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</si>
  <si>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</si>
  <si>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</si>
  <si>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</si>
  <si>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</si>
  <si>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</si>
  <si>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</si>
  <si>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</si>
  <si>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</si>
  <si>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</si>
  <si>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</si>
  <si>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</si>
  <si>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</si>
  <si>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</si>
  <si>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</si>
  <si>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</si>
  <si>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</si>
  <si>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</si>
  <si>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</si>
  <si>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</si>
  <si>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</si>
  <si>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</si>
  <si>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</si>
  <si>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</si>
  <si>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</si>
  <si>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</si>
  <si>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</si>
  <si>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</si>
  <si>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</si>
  <si>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</si>
  <si>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</si>
  <si>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</si>
  <si>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</si>
  <si>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</si>
  <si>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</si>
  <si>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</si>
  <si>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</si>
  <si>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</si>
  <si>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</si>
  <si>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</si>
  <si>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</si>
  <si>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</si>
  <si>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</si>
  <si>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</si>
  <si>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</si>
  <si>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</si>
  <si>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</si>
  <si>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</si>
  <si>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</si>
  <si>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</si>
  <si>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</si>
  <si>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</si>
  <si>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</si>
  <si>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</si>
  <si>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</si>
  <si>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</si>
  <si>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</si>
  <si>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</si>
  <si>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</si>
  <si>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</si>
  <si>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</si>
  <si>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</si>
  <si>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</si>
  <si>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</si>
  <si>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</si>
  <si>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</si>
  <si>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</si>
  <si>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</si>
  <si>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</si>
  <si>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</si>
  <si>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</si>
  <si>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</si>
  <si>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</si>
  <si>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</si>
  <si>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</si>
  <si>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</si>
  <si>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</si>
  <si>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</si>
  <si>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</si>
  <si>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</si>
  <si>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</si>
  <si>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</si>
  <si>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</si>
  <si>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</si>
  <si>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</si>
  <si>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</si>
  <si>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</si>
  <si>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</si>
  <si>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</si>
  <si>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</si>
  <si>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</si>
  <si>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</si>
  <si>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</si>
  <si>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</si>
  <si>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</si>
  <si>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</si>
  <si>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</si>
  <si>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</si>
  <si>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</si>
  <si>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</si>
  <si>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</si>
  <si>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</si>
  <si>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</si>
  <si>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</si>
  <si>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</si>
  <si>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</si>
  <si>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</si>
  <si>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</si>
  <si>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</si>
  <si>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</si>
  <si>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</si>
  <si>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</si>
  <si>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</si>
  <si>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</si>
  <si>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</si>
  <si>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</si>
  <si>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</si>
  <si>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</si>
  <si>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</si>
  <si>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</si>
  <si>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</si>
  <si>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</si>
  <si>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</si>
  <si>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</si>
  <si>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</si>
  <si>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</si>
  <si>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</si>
  <si>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</si>
  <si>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</si>
  <si>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</si>
  <si>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</si>
  <si>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</si>
  <si>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</si>
  <si>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</si>
  <si>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</si>
  <si>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</si>
  <si>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</si>
  <si>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</si>
  <si>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</si>
  <si>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</si>
  <si>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</si>
  <si>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</si>
  <si>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</si>
  <si>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</si>
  <si>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</si>
  <si>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</si>
  <si>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</si>
  <si>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</si>
  <si>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</si>
  <si>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</si>
  <si>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</si>
  <si>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</si>
  <si>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</si>
  <si>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</si>
  <si>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</si>
  <si>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</si>
  <si>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</si>
  <si>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</si>
  <si>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</si>
  <si>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</si>
  <si>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</si>
  <si>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</si>
  <si>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</si>
  <si>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</si>
  <si>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</si>
  <si>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</si>
  <si>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</si>
  <si>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</si>
  <si>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</si>
  <si>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</si>
  <si>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</si>
  <si>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</si>
  <si>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</si>
  <si>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</si>
  <si>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</si>
  <si>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</si>
  <si>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</si>
  <si>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</si>
  <si>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</si>
  <si>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</si>
  <si>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</si>
  <si>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</si>
  <si>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</si>
  <si>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</si>
  <si>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</si>
  <si>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</si>
  <si>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</si>
  <si>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</si>
  <si>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</si>
  <si>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</si>
  <si>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</si>
  <si>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</si>
  <si>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</si>
  <si>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</si>
  <si>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</si>
  <si>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</si>
  <si>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</si>
  <si>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</si>
  <si>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</si>
  <si>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</si>
  <si>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</si>
  <si>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</si>
  <si>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</si>
  <si>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</si>
  <si>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</si>
  <si>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</si>
  <si>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</si>
  <si>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</si>
  <si>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</si>
  <si>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</si>
  <si>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</si>
  <si>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</si>
  <si>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</si>
  <si>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</si>
  <si>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</si>
  <si>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</si>
  <si>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</si>
  <si>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</si>
  <si>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</si>
  <si>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</si>
  <si>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</si>
  <si>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</si>
  <si>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</si>
  <si>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</si>
  <si>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</si>
  <si>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</si>
  <si>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</si>
  <si>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</si>
  <si>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</si>
  <si>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</si>
  <si>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</si>
  <si>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</si>
  <si>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</si>
  <si>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</si>
  <si>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</si>
  <si>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</si>
  <si>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</si>
  <si>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</si>
  <si>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</si>
  <si>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</si>
  <si>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</si>
  <si>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</si>
  <si>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</si>
  <si>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</si>
  <si>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</si>
  <si>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</si>
  <si>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</si>
  <si>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</si>
  <si>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</si>
  <si>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</si>
  <si>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</si>
  <si>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</si>
  <si>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</si>
  <si>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</si>
  <si>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</si>
  <si>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</si>
  <si>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</si>
  <si>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</si>
  <si>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</si>
  <si>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</si>
  <si>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</si>
  <si>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</si>
  <si>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</si>
  <si>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</si>
  <si>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</si>
  <si>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</si>
  <si>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</si>
  <si>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</si>
  <si>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</si>
  <si>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</si>
  <si>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</si>
  <si>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</si>
  <si>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</si>
  <si>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</si>
  <si>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</si>
  <si>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</si>
  <si>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</si>
  <si>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</si>
  <si>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</si>
  <si>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</si>
  <si>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</si>
  <si>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</si>
  <si>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</si>
  <si>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</si>
  <si>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</si>
  <si>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</si>
  <si>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</si>
  <si>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</si>
  <si>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</si>
  <si>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</si>
  <si>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</si>
  <si>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</si>
  <si>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</si>
  <si>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</si>
  <si>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</si>
  <si>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</si>
  <si>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</si>
  <si>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</si>
  <si>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</si>
  <si>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</si>
  <si>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</si>
  <si>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</si>
  <si>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</si>
  <si>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</si>
  <si>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</si>
  <si>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</si>
  <si>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</si>
  <si>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</si>
  <si>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</si>
  <si>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</si>
  <si>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</si>
  <si>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</si>
  <si>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</si>
  <si>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</si>
  <si>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</si>
  <si>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</si>
  <si>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</si>
  <si>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</si>
  <si>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</si>
  <si>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</si>
  <si>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</si>
  <si>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</si>
  <si>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</si>
  <si>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</si>
  <si>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</si>
  <si>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</si>
  <si>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</si>
  <si>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</si>
  <si>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</si>
  <si>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</si>
  <si>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</si>
  <si>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</si>
  <si>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</si>
  <si>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</si>
  <si>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</si>
  <si>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</si>
  <si>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</si>
  <si>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</si>
  <si>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</si>
  <si>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</si>
  <si>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</si>
  <si>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</si>
  <si>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</si>
  <si>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</si>
  <si>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</si>
  <si>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</si>
  <si>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</si>
  <si>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</si>
  <si>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</si>
  <si>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</si>
  <si>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</si>
  <si>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</si>
  <si>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</si>
  <si>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</si>
  <si>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</si>
  <si>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</si>
  <si>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</si>
  <si>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</si>
  <si>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</si>
  <si>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</si>
  <si>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</si>
  <si>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</si>
  <si>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</si>
  <si>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</si>
  <si>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</si>
  <si>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</si>
  <si>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</si>
  <si>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</si>
  <si>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</si>
  <si>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</si>
  <si>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</si>
  <si>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</si>
  <si>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</si>
  <si>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</si>
  <si>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</si>
  <si>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</si>
  <si>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</si>
  <si>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</si>
  <si>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</si>
  <si>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</si>
  <si>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</si>
  <si>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</si>
  <si>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</si>
  <si>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</si>
  <si>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</si>
  <si>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</si>
  <si>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</si>
  <si>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</si>
  <si>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</si>
  <si>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</si>
  <si>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</si>
  <si>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</si>
  <si>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</si>
  <si>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</si>
  <si>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</si>
  <si>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</si>
  <si>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</si>
  <si>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</si>
  <si>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</si>
  <si>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</si>
  <si>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</si>
  <si>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</si>
  <si>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</si>
  <si>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</si>
  <si>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</si>
  <si>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</si>
  <si>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</si>
  <si>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</si>
  <si>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</si>
  <si>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</si>
  <si>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</si>
  <si>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</si>
  <si>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</si>
  <si>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</si>
  <si>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</si>
  <si>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</si>
  <si>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</si>
  <si>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</si>
  <si>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</si>
  <si>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</si>
  <si>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</si>
  <si>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</si>
  <si>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</si>
  <si>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</si>
  <si>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</si>
  <si>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</si>
  <si>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</si>
  <si>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</si>
  <si>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</si>
  <si>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</si>
  <si>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</si>
  <si>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</si>
  <si>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</si>
  <si>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</si>
  <si>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</si>
  <si>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</si>
  <si>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</si>
  <si>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</si>
  <si>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</si>
  <si>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</si>
  <si>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</si>
  <si>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</si>
  <si>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</si>
  <si>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</si>
  <si>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</si>
  <si>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</si>
  <si>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</si>
  <si>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</si>
  <si>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</si>
  <si>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</si>
  <si>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</si>
  <si>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</si>
  <si>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</si>
  <si>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</si>
  <si>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</si>
  <si>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</si>
  <si>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</si>
  <si>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</si>
  <si>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</si>
  <si>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</si>
  <si>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</si>
  <si>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</si>
  <si>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</si>
  <si>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</si>
  <si>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</si>
  <si>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</si>
  <si>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</si>
  <si>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</si>
  <si>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</si>
  <si>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</si>
  <si>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</si>
  <si>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</si>
  <si>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</si>
  <si>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</si>
  <si>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</si>
  <si>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</si>
  <si>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</si>
  <si>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</si>
  <si>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</si>
  <si>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</si>
  <si>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</si>
  <si>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</si>
  <si>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</si>
  <si>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</si>
  <si>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</si>
  <si>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</si>
  <si>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</si>
  <si>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</si>
  <si>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</si>
  <si>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</si>
  <si>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</si>
  <si>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</si>
  <si>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</si>
  <si>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</si>
  <si>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</si>
  <si>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</si>
  <si>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</si>
  <si>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</si>
  <si>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</si>
  <si>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</si>
  <si>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</si>
  <si>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</si>
  <si>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</si>
  <si>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</si>
  <si>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</si>
  <si>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</si>
  <si>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</si>
  <si>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</si>
  <si>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</si>
  <si>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</si>
  <si>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</si>
  <si>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</si>
  <si>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</si>
  <si>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</si>
  <si>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</si>
  <si>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</si>
  <si>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</si>
  <si>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</si>
  <si>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</si>
  <si>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</si>
  <si>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</si>
  <si>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</si>
  <si>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</si>
  <si>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</si>
  <si>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</si>
  <si>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</si>
  <si>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</si>
  <si>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</si>
  <si>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</si>
  <si>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</si>
  <si>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</si>
  <si>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</si>
  <si>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</si>
  <si>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</si>
  <si>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</si>
  <si>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</si>
  <si>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</si>
  <si>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</si>
  <si>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</si>
  <si>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</si>
  <si>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</si>
  <si>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</si>
  <si>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</si>
  <si>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</si>
  <si>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</si>
  <si>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</si>
  <si>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</si>
  <si>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</si>
  <si>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</si>
  <si>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</si>
  <si>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</si>
  <si>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</si>
  <si>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</si>
  <si>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</si>
  <si>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</si>
  <si>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</si>
  <si>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</si>
  <si>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</si>
  <si>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</si>
  <si>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</si>
  <si>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</si>
  <si>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</si>
  <si>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</si>
  <si>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</si>
  <si>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</si>
  <si>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</si>
  <si>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</si>
  <si>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</si>
  <si>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</si>
  <si>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</si>
  <si>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</si>
  <si>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</si>
  <si>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</si>
  <si>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</si>
  <si>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</si>
  <si>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</si>
  <si>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</si>
  <si>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</si>
  <si>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</si>
  <si>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</si>
  <si>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</si>
  <si>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</si>
  <si>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</si>
  <si>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</si>
  <si>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</si>
  <si>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</si>
  <si>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</si>
  <si>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</si>
  <si>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</si>
  <si>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</si>
  <si>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</si>
  <si>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</si>
  <si>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</si>
  <si>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</si>
  <si>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</si>
  <si>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</si>
  <si>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</si>
  <si>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</si>
  <si>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</si>
  <si>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</si>
  <si>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</si>
  <si>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</si>
  <si>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</si>
  <si>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</si>
  <si>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</si>
  <si>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</si>
  <si>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</si>
  <si>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</si>
  <si>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</si>
  <si>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</si>
  <si>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</si>
  <si>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</si>
  <si>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</si>
  <si>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</si>
  <si>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</si>
  <si>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</si>
  <si>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</si>
  <si>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</si>
  <si>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</si>
  <si>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</si>
  <si>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</si>
  <si>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</si>
  <si>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</si>
  <si>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</si>
  <si>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</si>
  <si>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</si>
  <si>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</si>
  <si>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</si>
  <si>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</si>
  <si>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</si>
  <si>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</si>
  <si>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</si>
  <si>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</si>
  <si>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</si>
  <si>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</si>
  <si>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</si>
  <si>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</si>
  <si>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</si>
  <si>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</si>
  <si>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</si>
  <si>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</si>
  <si>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</si>
  <si>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</si>
  <si>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</si>
  <si>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</si>
  <si>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</si>
  <si>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</si>
  <si>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</si>
  <si>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</si>
  <si>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</si>
  <si>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</si>
  <si>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</si>
  <si>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</si>
  <si>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</si>
  <si>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</si>
  <si>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</si>
  <si>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</si>
  <si>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</si>
  <si>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</si>
  <si>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</si>
  <si>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</si>
  <si>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</si>
  <si>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</si>
  <si>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</si>
  <si>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</si>
  <si>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</si>
  <si>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</si>
  <si>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</si>
  <si>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</si>
  <si>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</si>
  <si>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</si>
  <si>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</si>
  <si>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</si>
  <si>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</si>
  <si>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</si>
  <si>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</si>
  <si>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</si>
  <si>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</si>
  <si>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</si>
  <si>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</si>
  <si>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</si>
  <si>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</si>
  <si>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</si>
  <si>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</si>
  <si>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</si>
  <si>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</si>
  <si>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</si>
  <si>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</si>
  <si>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</si>
  <si>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</si>
  <si>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</si>
  <si>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</si>
  <si>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</si>
  <si>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</si>
  <si>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</si>
  <si>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</si>
  <si>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</si>
  <si>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</si>
  <si>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</si>
  <si>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</si>
  <si>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</si>
  <si>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</si>
  <si>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</si>
  <si>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</si>
  <si>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</si>
  <si>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</si>
  <si>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</si>
  <si>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</si>
  <si>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</si>
  <si>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</si>
  <si>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</si>
  <si>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</si>
  <si>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</si>
  <si>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</si>
  <si>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</si>
  <si>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</si>
  <si>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</si>
  <si>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</si>
  <si>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</si>
  <si>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</si>
  <si>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</si>
  <si>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</si>
  <si>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</si>
  <si>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</si>
  <si>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</si>
  <si>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</si>
  <si>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</si>
  <si>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</si>
  <si>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</si>
  <si>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</si>
  <si>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</si>
  <si>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</si>
  <si>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</si>
  <si>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</si>
  <si>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</si>
  <si>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</si>
  <si>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</si>
  <si>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</si>
  <si>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</si>
  <si>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</si>
  <si>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</si>
  <si>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</si>
  <si>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</si>
  <si>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</si>
  <si>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</si>
  <si>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</si>
  <si>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</si>
  <si>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</si>
  <si>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</si>
  <si>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</si>
  <si>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</si>
  <si>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</si>
  <si>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</si>
  <si>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</si>
  <si>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</si>
  <si>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</si>
  <si>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</si>
  <si>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</si>
  <si>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</si>
  <si>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</si>
  <si>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</si>
  <si>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</si>
  <si>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</si>
  <si>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</si>
  <si>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</si>
  <si>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</si>
  <si>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</si>
  <si>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</si>
  <si>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</si>
  <si>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</si>
  <si>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</si>
  <si>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</si>
  <si>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</si>
  <si>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</si>
  <si>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</si>
  <si>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</si>
  <si>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</si>
  <si>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</si>
  <si>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</si>
  <si>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</si>
  <si>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</si>
  <si>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</si>
  <si>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</si>
  <si>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</si>
  <si>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</si>
  <si>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</si>
  <si>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</si>
  <si>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</si>
  <si>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</si>
  <si>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</si>
  <si>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</si>
  <si>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</si>
  <si>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</si>
  <si>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</si>
  <si>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</si>
  <si>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</si>
  <si>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</si>
  <si>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</si>
  <si>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</si>
  <si>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</si>
  <si>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</si>
  <si>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</si>
  <si>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</si>
  <si>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</si>
  <si>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</si>
  <si>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</si>
  <si>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</si>
  <si>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</si>
  <si>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</si>
  <si>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</si>
  <si>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</si>
  <si>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</si>
  <si>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</si>
  <si>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</si>
  <si>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</si>
  <si>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</si>
  <si>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</si>
  <si>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</si>
  <si>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</si>
  <si>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</si>
  <si>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</si>
  <si>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</si>
  <si>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</si>
  <si>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</si>
  <si>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</si>
  <si>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</si>
  <si>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</si>
  <si>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</si>
  <si>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</si>
  <si>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</si>
  <si>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</si>
  <si>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</si>
  <si>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</si>
  <si>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</si>
  <si>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</si>
  <si>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</si>
  <si>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</si>
  <si>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</si>
  <si>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</si>
  <si>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</si>
  <si>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</si>
  <si>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</si>
  <si>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</si>
  <si>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</si>
  <si>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</si>
  <si>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</si>
  <si>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</si>
  <si>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</si>
  <si>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</si>
  <si>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</si>
  <si>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</si>
  <si>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</si>
  <si>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</si>
  <si>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</si>
  <si>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</si>
  <si>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</si>
  <si>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</si>
  <si>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</si>
  <si>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</si>
  <si>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</si>
  <si>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</si>
  <si>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</si>
  <si>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</si>
  <si>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</si>
  <si>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</si>
  <si>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</si>
  <si>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</si>
  <si>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</si>
  <si>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</si>
  <si>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</si>
  <si>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</si>
  <si>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</si>
  <si>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</si>
  <si>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</si>
  <si>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</si>
  <si>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</si>
  <si>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</si>
  <si>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</si>
  <si>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</si>
  <si>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</si>
  <si>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</si>
  <si>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</si>
  <si>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</si>
  <si>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</si>
  <si>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</si>
  <si>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</si>
  <si>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</si>
  <si>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</si>
  <si>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</si>
  <si>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</si>
  <si>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</si>
  <si>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</si>
  <si>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</si>
  <si>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</si>
  <si>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</si>
  <si>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</si>
  <si>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</si>
  <si>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</si>
  <si>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</si>
  <si>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</si>
  <si>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</si>
  <si>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</si>
  <si>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</si>
  <si>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</si>
  <si>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</si>
  <si>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</si>
  <si>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</si>
  <si>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</si>
  <si>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</si>
  <si>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</si>
  <si>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</si>
  <si>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</si>
  <si>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</si>
  <si>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</si>
  <si>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</si>
  <si>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</si>
  <si>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</si>
  <si>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</si>
  <si>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</si>
  <si>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</si>
  <si>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</si>
  <si>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</si>
  <si>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</si>
  <si>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</si>
  <si>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</si>
  <si>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</si>
  <si>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</si>
  <si>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</si>
  <si>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</si>
  <si>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</si>
  <si>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</si>
  <si>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</si>
  <si>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</si>
  <si>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</si>
  <si>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</si>
  <si>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</si>
  <si>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</si>
  <si>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</si>
  <si>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</si>
  <si>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</si>
  <si>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</si>
  <si>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</si>
  <si>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</si>
  <si>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</si>
  <si>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</si>
  <si>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</si>
  <si>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</si>
  <si>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</si>
  <si>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</si>
  <si>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</si>
  <si>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</si>
  <si>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</si>
  <si>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</si>
  <si>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</si>
  <si>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</si>
  <si>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</si>
  <si>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</si>
  <si>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</si>
  <si>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</si>
  <si>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</si>
  <si>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</si>
  <si>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</si>
  <si>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</si>
  <si>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</si>
  <si>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</si>
  <si>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</si>
  <si>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</si>
  <si>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</si>
  <si>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</si>
  <si>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</si>
  <si>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</si>
  <si>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</si>
  <si>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</si>
  <si>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</si>
  <si>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</si>
  <si>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</si>
  <si>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</si>
  <si>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</si>
  <si>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</si>
  <si>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</si>
  <si>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</si>
  <si>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</si>
  <si>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</si>
  <si>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</si>
  <si>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</si>
  <si>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</si>
  <si>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</si>
  <si>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</si>
  <si>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</si>
  <si>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</si>
  <si>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</si>
  <si>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</si>
  <si>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</si>
  <si>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</si>
  <si>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</si>
  <si>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</si>
  <si>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</si>
  <si>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</si>
  <si>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</si>
  <si>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</si>
  <si>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</si>
  <si>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</si>
  <si>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</si>
  <si>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</si>
  <si>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</si>
  <si>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</si>
  <si>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</si>
  <si>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</si>
  <si>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</si>
  <si>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</si>
  <si>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</si>
  <si>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</si>
  <si>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</si>
  <si>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</si>
  <si>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</si>
  <si>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</si>
  <si>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</si>
  <si>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</si>
  <si>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</si>
  <si>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</si>
  <si>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</si>
  <si>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</si>
  <si>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</si>
  <si>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</si>
  <si>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</si>
  <si>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</si>
  <si>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</si>
  <si>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</si>
  <si>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</si>
  <si>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</si>
  <si>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</si>
  <si>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</si>
  <si>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</si>
  <si>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</si>
  <si>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</si>
  <si>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</si>
  <si>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</si>
  <si>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</si>
  <si>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</si>
  <si>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</si>
  <si>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</si>
  <si>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</si>
  <si>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</si>
  <si>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</si>
  <si>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</si>
  <si>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</si>
  <si>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</si>
  <si>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</si>
  <si>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</si>
  <si>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</si>
  <si>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</si>
  <si>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</si>
  <si>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</si>
  <si>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</si>
  <si>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</si>
  <si>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</si>
  <si>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</si>
  <si>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</si>
  <si>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</si>
  <si>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</si>
  <si>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</si>
  <si>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</si>
  <si>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</si>
  <si>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</si>
  <si>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</si>
  <si>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</si>
  <si>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</si>
  <si>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</si>
  <si>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</si>
  <si>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</si>
  <si>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</si>
  <si>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</si>
  <si>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</si>
  <si>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</si>
  <si>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</si>
  <si>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</si>
  <si>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</si>
  <si>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</si>
  <si>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</si>
  <si>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</si>
  <si>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</si>
  <si>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</si>
  <si>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</si>
  <si>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</si>
  <si>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</si>
  <si>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</si>
  <si>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</si>
  <si>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</si>
  <si>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</si>
  <si>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</si>
  <si>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</si>
  <si>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</si>
  <si>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</si>
  <si>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</si>
  <si>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</si>
  <si>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</si>
  <si>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</si>
  <si>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</si>
  <si>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</si>
  <si>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</si>
  <si>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</si>
  <si>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</si>
  <si>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</si>
  <si>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</si>
  <si>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</si>
  <si>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</si>
  <si>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</si>
  <si>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</si>
  <si>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</si>
  <si>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</si>
  <si>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</si>
  <si>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</si>
  <si>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</si>
  <si>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</si>
  <si>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</si>
  <si>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</si>
  <si>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</si>
  <si>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</si>
  <si>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</si>
  <si>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</si>
  <si>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</si>
  <si>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</si>
  <si>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</si>
  <si>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</si>
  <si>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</si>
  <si>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</si>
  <si>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</si>
  <si>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</si>
  <si>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</si>
  <si>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</si>
  <si>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</si>
  <si>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</si>
  <si>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</si>
  <si>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</si>
  <si>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</si>
  <si>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</si>
  <si>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</si>
  <si>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</si>
  <si>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</si>
  <si>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</si>
  <si>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</si>
  <si>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</si>
  <si>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</si>
  <si>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</si>
  <si>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</si>
  <si>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</si>
  <si>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</si>
  <si>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</si>
  <si>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</si>
  <si>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</si>
  <si>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</si>
  <si>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</si>
  <si>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</si>
  <si>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</si>
  <si>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</si>
  <si>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</si>
  <si>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</si>
  <si>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</si>
  <si>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</si>
  <si>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</si>
  <si>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</si>
  <si>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</si>
  <si>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</si>
  <si>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</si>
  <si>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</si>
  <si>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</si>
  <si>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</si>
  <si>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</si>
  <si>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</si>
  <si>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</si>
  <si>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</si>
  <si>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</si>
  <si>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</si>
  <si>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</si>
  <si>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</si>
  <si>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</si>
  <si>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</si>
  <si>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</si>
  <si>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</si>
  <si>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</si>
  <si>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</si>
  <si>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</si>
  <si>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</si>
  <si>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</si>
  <si>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</si>
  <si>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</si>
  <si>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</si>
  <si>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</si>
  <si>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</si>
  <si>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</si>
  <si>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</si>
  <si>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</si>
  <si>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</si>
  <si>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</si>
  <si>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</si>
  <si>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</si>
  <si>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</si>
  <si>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</si>
  <si>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</si>
  <si>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</si>
  <si>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</si>
  <si>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</si>
  <si>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</si>
  <si>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</si>
  <si>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</si>
  <si>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</si>
  <si>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</si>
  <si>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</si>
  <si>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</si>
  <si>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</si>
  <si>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</si>
  <si>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</si>
  <si>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</si>
  <si>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</si>
  <si>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</si>
  <si>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</si>
  <si>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</si>
  <si>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</si>
  <si>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</si>
  <si>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</si>
  <si>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</si>
  <si>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</si>
  <si>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</si>
  <si>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</si>
  <si>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</si>
  <si>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</si>
  <si>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</si>
  <si>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</si>
  <si>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</si>
  <si>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</si>
  <si>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</si>
  <si>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</si>
  <si>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</si>
  <si>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</si>
  <si>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</si>
  <si>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</si>
  <si>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</si>
  <si>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</si>
  <si>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</si>
  <si>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</si>
  <si>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</si>
  <si>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</si>
  <si>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</si>
  <si>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</si>
  <si>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</si>
  <si>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</si>
  <si>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</si>
  <si>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</si>
  <si>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</si>
  <si>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</si>
  <si>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</si>
  <si>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</si>
  <si>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</si>
  <si>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</si>
  <si>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</si>
  <si>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</si>
  <si>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</si>
  <si>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</si>
  <si>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</si>
  <si>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</si>
  <si>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</si>
  <si>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</si>
  <si>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</si>
  <si>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</si>
  <si>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</si>
  <si>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</si>
  <si>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</si>
  <si>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</si>
  <si>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</si>
  <si>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</si>
  <si>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</si>
  <si>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</si>
  <si>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</si>
  <si>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</si>
  <si>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</si>
  <si>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</si>
  <si>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</si>
  <si>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</si>
  <si>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</si>
  <si>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</si>
  <si>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</si>
  <si>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</si>
  <si>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</si>
  <si>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</si>
  <si>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</si>
  <si>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</si>
  <si>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</si>
  <si>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</si>
  <si>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</si>
  <si>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</si>
  <si>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</si>
  <si>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</si>
  <si>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</si>
  <si>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</si>
  <si>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</si>
  <si>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</si>
  <si>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</si>
  <si>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</si>
  <si>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</si>
  <si>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</si>
  <si>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</si>
  <si>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</si>
  <si>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</si>
  <si>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</si>
  <si>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</si>
  <si>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</si>
  <si>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</si>
  <si>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</si>
  <si>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</si>
  <si>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</si>
  <si>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</si>
  <si>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</si>
  <si>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</si>
  <si>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</si>
  <si>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</si>
  <si>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</si>
  <si>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</si>
  <si>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</si>
  <si>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</si>
  <si>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</si>
  <si>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</si>
  <si>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</si>
  <si>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</si>
  <si>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</si>
  <si>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</si>
  <si>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</si>
  <si>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</si>
  <si>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</si>
  <si>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</si>
  <si>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</si>
  <si>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</si>
  <si>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</si>
  <si>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</si>
  <si>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</si>
  <si>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</si>
  <si>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</si>
  <si>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</si>
  <si>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</si>
  <si>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</si>
  <si>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</si>
  <si>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</si>
  <si>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</si>
  <si>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</si>
  <si>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</si>
  <si>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</si>
  <si>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</si>
  <si>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</si>
  <si>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</si>
  <si>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</si>
  <si>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</si>
  <si>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</si>
  <si>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</si>
  <si>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</si>
  <si>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</si>
  <si>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</si>
  <si>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</si>
  <si>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</si>
  <si>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</si>
  <si>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</si>
  <si>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</si>
  <si>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</si>
  <si>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</si>
  <si>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</si>
  <si>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</si>
  <si>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</si>
  <si>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</si>
  <si>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</si>
  <si>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</si>
  <si>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</si>
  <si>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</si>
  <si>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</si>
  <si>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</si>
  <si>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</si>
  <si>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</si>
  <si>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</si>
  <si>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</si>
  <si>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</si>
  <si>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</si>
  <si>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</si>
  <si>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</si>
  <si>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</si>
  <si>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</si>
  <si>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</si>
  <si>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</si>
  <si>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</si>
  <si>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</si>
  <si>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</si>
  <si>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</si>
  <si>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</si>
  <si>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</si>
  <si>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</si>
  <si>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</si>
  <si>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</si>
  <si>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</si>
  <si>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</si>
  <si>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</si>
  <si>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</si>
  <si>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</si>
  <si>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</si>
  <si>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</si>
  <si>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</si>
  <si>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</si>
  <si>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</si>
  <si>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</si>
  <si>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</si>
  <si>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</si>
  <si>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</si>
  <si>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</si>
  <si>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</si>
  <si>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</si>
  <si>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</si>
  <si>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</si>
  <si>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</si>
  <si>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</si>
  <si>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</si>
  <si>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</si>
  <si>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</si>
  <si>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</si>
  <si>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</si>
  <si>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</si>
  <si>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</si>
  <si>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</si>
  <si>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</si>
  <si>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</si>
  <si>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</si>
  <si>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</si>
  <si>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</si>
  <si>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</si>
  <si>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</si>
  <si>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</si>
  <si>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</si>
  <si>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</si>
  <si>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</si>
  <si>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</si>
  <si>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</si>
  <si>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</si>
  <si>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</si>
  <si>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</si>
  <si>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</si>
  <si>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</si>
  <si>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</si>
  <si>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</si>
  <si>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</si>
  <si>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</si>
  <si>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</si>
  <si>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</si>
  <si>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</si>
  <si>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</si>
  <si>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</si>
  <si>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</si>
  <si>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</si>
  <si>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</si>
  <si>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</si>
  <si>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</si>
  <si>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</si>
  <si>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</si>
  <si>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</si>
  <si>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</si>
  <si>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</si>
  <si>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</si>
  <si>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</si>
  <si>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</si>
  <si>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</si>
  <si>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</si>
  <si>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</si>
  <si>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</si>
  <si>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</si>
  <si>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</si>
  <si>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</si>
  <si>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</si>
  <si>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</si>
  <si>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</si>
  <si>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</si>
  <si>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</si>
  <si>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</si>
  <si>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</si>
  <si>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</si>
  <si>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</si>
  <si>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</si>
  <si>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</si>
  <si>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</si>
  <si>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</si>
  <si>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</si>
  <si>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</si>
  <si>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</si>
  <si>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</si>
  <si>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</si>
  <si>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</si>
  <si>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</si>
  <si>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</si>
  <si>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</si>
  <si>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</si>
  <si>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</si>
  <si>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</si>
  <si>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</si>
  <si>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</si>
  <si>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</si>
  <si>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</si>
  <si>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</si>
  <si>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</si>
  <si>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</si>
  <si>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</si>
  <si>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</si>
  <si>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</si>
  <si>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</si>
  <si>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</si>
  <si>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</si>
  <si>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</si>
  <si>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</si>
  <si>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</si>
  <si>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</si>
  <si>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</si>
  <si>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</si>
  <si>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</si>
  <si>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</si>
  <si>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</si>
  <si>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</si>
  <si>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</si>
  <si>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</si>
  <si>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</si>
  <si>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</si>
  <si>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</si>
  <si>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</si>
  <si>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</si>
  <si>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</si>
  <si>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</si>
  <si>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</si>
  <si>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</si>
  <si>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</si>
  <si>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</si>
  <si>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</si>
  <si>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</si>
  <si>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</si>
  <si>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</si>
  <si>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</si>
  <si>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</si>
  <si>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</si>
  <si>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</si>
  <si>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</si>
  <si>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</si>
  <si>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</si>
  <si>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</si>
  <si>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</si>
  <si>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</si>
  <si>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</si>
  <si>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</si>
  <si>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</si>
  <si>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</si>
  <si>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</si>
  <si>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</si>
  <si>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</si>
  <si>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</si>
  <si>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</si>
  <si>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</si>
  <si>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</si>
  <si>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</si>
  <si>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</si>
  <si>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</si>
  <si>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</si>
  <si>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</si>
  <si>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</si>
  <si>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</si>
  <si>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</si>
  <si>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</si>
  <si>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</si>
  <si>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</si>
  <si>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</si>
  <si>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</si>
  <si>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</si>
  <si>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</si>
  <si>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</si>
  <si>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</si>
  <si>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</si>
  <si>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</si>
  <si>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</si>
  <si>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</si>
  <si>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</si>
  <si>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</si>
  <si>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</si>
  <si>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</si>
  <si>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</si>
  <si>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</si>
  <si>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</si>
  <si>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</si>
  <si>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</si>
  <si>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</si>
  <si>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</si>
  <si>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</si>
  <si>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</si>
  <si>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</si>
  <si>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</si>
  <si>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</si>
  <si>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</si>
  <si>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</si>
  <si>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</si>
  <si>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</si>
  <si>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</si>
  <si>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</si>
  <si>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</si>
  <si>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</si>
  <si>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</si>
  <si>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</si>
  <si>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</si>
  <si>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</si>
  <si>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</si>
  <si>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</si>
  <si>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</si>
  <si>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</si>
  <si>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</si>
  <si>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</si>
  <si>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</si>
  <si>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</si>
  <si>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</si>
  <si>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</si>
  <si>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</si>
  <si>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</si>
  <si>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</si>
  <si>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</si>
  <si>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</si>
  <si>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</si>
  <si>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</si>
  <si>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</si>
  <si>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</si>
  <si>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</si>
  <si>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</si>
  <si>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</si>
  <si>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</si>
  <si>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</si>
  <si>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</si>
  <si>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</si>
  <si>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</si>
  <si>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</si>
  <si>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</si>
  <si>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</si>
  <si>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</si>
  <si>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</si>
  <si>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</si>
  <si>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</si>
  <si>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</si>
  <si>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</si>
  <si>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</si>
  <si>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</si>
  <si>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</si>
  <si>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</si>
  <si>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</si>
  <si>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</si>
  <si>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</si>
  <si>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</si>
  <si>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</si>
  <si>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</si>
  <si>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</si>
  <si>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</si>
  <si>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</si>
  <si>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</si>
  <si>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</si>
  <si>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</si>
  <si>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</si>
  <si>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</si>
  <si>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</si>
  <si>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</si>
  <si>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</si>
  <si>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</si>
  <si>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</si>
  <si>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</si>
  <si>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</si>
  <si>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</si>
  <si>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</si>
  <si>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</si>
  <si>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</si>
  <si>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</si>
  <si>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</si>
  <si>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</si>
  <si>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</si>
  <si>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</si>
  <si>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</si>
  <si>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</si>
  <si>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</si>
  <si>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</si>
  <si>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</si>
  <si>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</si>
  <si>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</si>
  <si>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</si>
  <si>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</si>
  <si>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</si>
  <si>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</si>
  <si>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</si>
  <si>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</si>
  <si>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</si>
  <si>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</si>
  <si>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</si>
  <si>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</si>
  <si>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</si>
  <si>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</si>
  <si>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</si>
  <si>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</si>
  <si>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</si>
  <si>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</si>
  <si>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</si>
  <si>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</si>
  <si>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</si>
  <si>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</si>
  <si>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</si>
  <si>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</si>
  <si>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</si>
  <si>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</si>
  <si>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</si>
  <si>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</si>
  <si>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</si>
  <si>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</si>
  <si>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</si>
  <si>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</si>
  <si>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</si>
  <si>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</si>
  <si>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</si>
  <si>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</si>
  <si>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</si>
  <si>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</si>
  <si>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</si>
  <si>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</si>
  <si>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</si>
  <si>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</si>
  <si>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</si>
  <si>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</si>
  <si>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</si>
  <si>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</si>
  <si>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</si>
  <si>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</si>
  <si>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</si>
  <si>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</si>
  <si>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</si>
  <si>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</si>
  <si>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</si>
  <si>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</si>
  <si>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</si>
  <si>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</si>
  <si>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</si>
  <si>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</si>
  <si>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</si>
  <si>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</si>
  <si>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</si>
  <si>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</si>
  <si>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</si>
  <si>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</si>
  <si>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</si>
  <si>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</si>
  <si>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</si>
  <si>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</si>
  <si>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</si>
  <si>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</si>
  <si>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</si>
  <si>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</si>
  <si>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</si>
  <si>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</si>
  <si>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</si>
  <si>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</si>
  <si>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</si>
  <si>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</si>
  <si>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</si>
  <si>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</si>
  <si>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</si>
  <si>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</si>
  <si>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</si>
  <si>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</si>
  <si>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</si>
  <si>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</si>
  <si>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</si>
  <si>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</si>
  <si>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</si>
  <si>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</si>
  <si>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</si>
  <si>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</si>
  <si>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</si>
  <si>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</si>
  <si>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</si>
  <si>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</si>
  <si>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</si>
  <si>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</si>
  <si>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</si>
  <si>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</si>
  <si>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</si>
  <si>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</si>
  <si>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</si>
  <si>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</si>
  <si>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</si>
  <si>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</si>
  <si>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</si>
  <si>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</si>
  <si>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</si>
  <si>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</si>
  <si>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</si>
  <si>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</si>
  <si>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</si>
  <si>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</si>
  <si>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</si>
  <si>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</si>
  <si>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</si>
  <si>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</si>
  <si>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</si>
  <si>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</si>
  <si>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</si>
  <si>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</si>
  <si>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</si>
  <si>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</si>
  <si>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</si>
  <si>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</si>
  <si>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</si>
  <si>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</si>
  <si>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</si>
  <si>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</si>
  <si>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</si>
  <si>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</si>
  <si>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</si>
  <si>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</si>
  <si>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</si>
  <si>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</si>
  <si>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</si>
  <si>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</si>
  <si>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</si>
  <si>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</si>
  <si>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</si>
  <si>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</si>
  <si>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</si>
  <si>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</si>
  <si>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</si>
  <si>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</si>
  <si>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</si>
  <si>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</si>
  <si>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</si>
  <si>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</si>
  <si>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</si>
  <si>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</si>
  <si>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</si>
  <si>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</si>
  <si>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</si>
  <si>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</si>
  <si>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</si>
  <si>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</si>
  <si>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</si>
  <si>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</si>
  <si>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</si>
  <si>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</si>
  <si>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</si>
  <si>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</si>
  <si>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</si>
  <si>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</si>
  <si>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</si>
  <si>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</si>
  <si>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</si>
  <si>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</si>
  <si>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</si>
  <si>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</si>
  <si>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</si>
  <si>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</si>
  <si>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</si>
  <si>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</si>
  <si>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</si>
  <si>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</si>
  <si>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</si>
  <si>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</si>
  <si>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</si>
  <si>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</si>
  <si>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</si>
  <si>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</si>
  <si>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</si>
  <si>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</si>
  <si>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</si>
  <si>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</si>
  <si>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</si>
  <si>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</si>
  <si>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</si>
  <si>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</si>
  <si>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</si>
  <si>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</si>
  <si>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</si>
  <si>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</si>
  <si>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</si>
  <si>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</si>
  <si>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</si>
  <si>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</si>
  <si>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</si>
  <si>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</si>
  <si>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</si>
  <si>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</si>
  <si>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</si>
  <si>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</si>
  <si>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</si>
  <si>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</si>
  <si>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</si>
  <si>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</si>
  <si>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</si>
  <si>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</si>
  <si>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</si>
  <si>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</si>
  <si>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</si>
  <si>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</si>
  <si>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</si>
  <si>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</si>
  <si>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</si>
  <si>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</si>
  <si>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</si>
  <si>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</si>
  <si>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</si>
  <si>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</si>
  <si>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</si>
  <si>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</si>
  <si>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</si>
  <si>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</si>
  <si>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</si>
  <si>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</si>
  <si>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</si>
  <si>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</si>
  <si>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</si>
  <si>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</si>
  <si>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</si>
  <si>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</si>
  <si>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</si>
  <si>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</si>
  <si>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</si>
  <si>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</si>
  <si>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</si>
  <si>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</si>
  <si>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</si>
  <si>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</si>
  <si>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</si>
  <si>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</si>
  <si>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</si>
  <si>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</si>
  <si>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</si>
  <si>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</si>
  <si>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</si>
  <si>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</si>
  <si>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</si>
  <si>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</si>
  <si>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</si>
  <si>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</si>
  <si>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</si>
  <si>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</si>
  <si>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</si>
  <si>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</si>
  <si>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</si>
  <si>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</si>
  <si>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</si>
  <si>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</si>
  <si>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</si>
  <si>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</si>
  <si>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</si>
  <si>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</si>
  <si>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</si>
  <si>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</si>
  <si>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</si>
  <si>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</si>
  <si>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</si>
  <si>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</si>
  <si>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</si>
  <si>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</si>
  <si>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</si>
  <si>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</si>
  <si>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</si>
  <si>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</si>
  <si>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</si>
  <si>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</si>
  <si>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</si>
  <si>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</si>
  <si>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</si>
  <si>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</si>
  <si>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</si>
  <si>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</si>
  <si>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</si>
  <si>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</si>
  <si>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</si>
  <si>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</si>
  <si>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</si>
  <si>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</si>
  <si>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</si>
  <si>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</si>
  <si>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</si>
  <si>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</si>
  <si>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</si>
  <si>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</si>
  <si>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</si>
  <si>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</si>
  <si>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</si>
  <si>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</si>
  <si>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</si>
  <si>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</si>
  <si>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</si>
  <si>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</si>
  <si>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</si>
  <si>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</si>
  <si>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</si>
  <si>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</si>
  <si>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</si>
  <si>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</si>
  <si>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</si>
  <si>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</si>
  <si>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</si>
  <si>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</si>
  <si>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</si>
  <si>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</si>
  <si>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</si>
  <si>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</si>
  <si>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</si>
  <si>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</si>
  <si>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</si>
  <si>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</si>
  <si>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</si>
  <si>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</si>
  <si>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</si>
  <si>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</si>
  <si>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</si>
  <si>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</si>
  <si>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</si>
  <si>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</si>
  <si>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</si>
  <si>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</si>
  <si>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</si>
  <si>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</si>
  <si>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</si>
  <si>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</si>
  <si>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</si>
  <si>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</si>
  <si>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</si>
  <si>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</si>
  <si>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</si>
  <si>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</si>
  <si>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</si>
  <si>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</si>
  <si>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</si>
  <si>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</si>
  <si>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</si>
  <si>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</si>
  <si>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</si>
  <si>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</si>
  <si>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</si>
  <si>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</si>
  <si>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</si>
  <si>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</si>
  <si>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</si>
  <si>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</si>
  <si>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</si>
  <si>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</si>
  <si>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</si>
  <si>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</si>
  <si>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</si>
  <si>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</si>
  <si>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</si>
  <si>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</si>
  <si>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</si>
  <si>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</si>
  <si>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</si>
  <si>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</si>
  <si>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</si>
  <si>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</si>
  <si>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</si>
  <si>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</si>
  <si>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</si>
  <si>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</si>
  <si>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</si>
  <si>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</si>
  <si>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</si>
  <si>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</si>
  <si>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</si>
  <si>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</si>
  <si>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</si>
  <si>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</si>
  <si>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</si>
  <si>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</si>
  <si>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</si>
  <si>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</si>
  <si>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</si>
  <si>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</si>
  <si>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</si>
  <si>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</si>
  <si>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</si>
  <si>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</si>
  <si>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</si>
  <si>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</si>
  <si>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</si>
  <si>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</si>
  <si>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</si>
  <si>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</si>
  <si>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</si>
  <si>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</si>
  <si>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</si>
  <si>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</si>
  <si>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</si>
  <si>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</si>
  <si>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</si>
  <si>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</si>
  <si>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</si>
  <si>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</si>
  <si>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</si>
  <si>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</si>
  <si>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</si>
  <si>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</si>
  <si>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</si>
  <si>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</si>
  <si>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</si>
  <si>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</si>
  <si>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</si>
  <si>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</si>
  <si>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</si>
  <si>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</si>
  <si>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</si>
  <si>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</si>
  <si>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</si>
  <si>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</si>
  <si>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</si>
  <si>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</si>
  <si>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</si>
  <si>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</si>
  <si>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</si>
  <si>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</si>
  <si>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</si>
  <si>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</si>
  <si>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</si>
  <si>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</si>
  <si>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</si>
  <si>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</si>
  <si>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</si>
  <si>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</si>
  <si>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</si>
  <si>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</si>
  <si>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</si>
  <si>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</si>
  <si>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</si>
  <si>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</si>
  <si>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</si>
  <si>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</si>
  <si>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</si>
  <si>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</si>
  <si>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</si>
  <si>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</si>
  <si>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</si>
  <si>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</si>
  <si>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</si>
  <si>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</si>
  <si>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</si>
  <si>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</si>
  <si>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</si>
  <si>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</si>
  <si>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</si>
  <si>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</si>
  <si>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</si>
  <si>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</si>
  <si>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</si>
  <si>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</si>
  <si>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</si>
  <si>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</si>
  <si>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</si>
  <si>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</si>
  <si>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</si>
  <si>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</si>
  <si>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</si>
  <si>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</si>
  <si>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</si>
  <si>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</si>
  <si>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</si>
  <si>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</si>
  <si>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</si>
  <si>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</si>
  <si>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</si>
  <si>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</si>
  <si>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</si>
  <si>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</si>
  <si>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</si>
  <si>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</si>
  <si>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</si>
  <si>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</si>
  <si>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</si>
  <si>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</si>
  <si>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</si>
  <si>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</si>
  <si>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</si>
  <si>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</si>
  <si>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</si>
  <si>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</si>
  <si>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</si>
  <si>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</si>
  <si>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</si>
  <si>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</si>
  <si>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</si>
  <si>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</si>
  <si>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</si>
  <si>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</si>
  <si>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</si>
  <si>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</si>
  <si>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</si>
  <si>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</si>
  <si>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</si>
  <si>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</si>
  <si>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</si>
  <si>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</si>
  <si>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</si>
  <si>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</si>
  <si>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</si>
  <si>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</si>
  <si>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</si>
  <si>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</si>
  <si>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</si>
  <si>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</si>
  <si>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</si>
  <si>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</si>
  <si>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</si>
  <si>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</si>
  <si>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</si>
  <si>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</si>
  <si>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</si>
  <si>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</si>
  <si>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</si>
  <si>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</si>
  <si>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</si>
  <si>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</si>
  <si>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</si>
  <si>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</si>
  <si>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</si>
  <si>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</si>
  <si>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</si>
  <si>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</si>
  <si>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</si>
  <si>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</si>
  <si>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</si>
  <si>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</si>
  <si>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</si>
  <si>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</si>
  <si>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</si>
  <si>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</si>
  <si>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</si>
  <si>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</si>
  <si>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</si>
  <si>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</si>
  <si>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</si>
  <si>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</si>
  <si>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</si>
  <si>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</si>
  <si>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</si>
  <si>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</si>
  <si>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</si>
  <si>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</si>
  <si>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</si>
  <si>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</si>
  <si>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</si>
  <si>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</si>
  <si>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</si>
  <si>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</si>
  <si>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</si>
  <si>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</si>
  <si>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</si>
  <si>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</si>
  <si>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</si>
  <si>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</si>
  <si>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</si>
  <si>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</si>
  <si>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</si>
  <si>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</si>
  <si>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</si>
  <si>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</si>
  <si>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</si>
  <si>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</si>
  <si>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</si>
  <si>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</si>
  <si>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</si>
  <si>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</si>
  <si>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</si>
  <si>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</si>
  <si>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</si>
  <si>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</si>
  <si>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</si>
  <si>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</si>
  <si>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</si>
  <si>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</si>
  <si>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</si>
  <si>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</si>
  <si>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</si>
  <si>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</si>
  <si>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</si>
  <si>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</si>
  <si>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</si>
  <si>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</si>
  <si>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</si>
  <si>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</si>
  <si>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</si>
  <si>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</si>
  <si>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</si>
  <si>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</si>
  <si>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</si>
  <si>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</si>
  <si>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</si>
  <si>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</si>
  <si>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</si>
  <si>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</si>
  <si>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</si>
  <si>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</si>
  <si>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</si>
  <si>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</si>
  <si>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</si>
  <si>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</si>
  <si>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</si>
  <si>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</si>
  <si>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</si>
  <si>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</si>
  <si>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</si>
  <si>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</si>
  <si>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</si>
  <si>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</si>
  <si>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</si>
  <si>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</si>
  <si>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</si>
  <si>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</si>
  <si>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</si>
  <si>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</si>
  <si>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</si>
  <si>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</si>
  <si>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</si>
  <si>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</si>
  <si>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</si>
  <si>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</si>
  <si>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</si>
  <si>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</si>
  <si>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</si>
  <si>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</si>
  <si>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</si>
  <si>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</si>
  <si>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</si>
  <si>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</si>
  <si>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</si>
  <si>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</si>
  <si>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</si>
  <si>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</si>
  <si>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</si>
  <si>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</si>
  <si>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</si>
  <si>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</si>
  <si>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</si>
  <si>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</si>
  <si>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</si>
  <si>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</si>
  <si>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</si>
  <si>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</si>
  <si>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</si>
  <si>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</si>
  <si>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</si>
  <si>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</si>
  <si>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</si>
  <si>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</si>
  <si>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</si>
  <si>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</si>
  <si>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</si>
  <si>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</si>
  <si>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</si>
  <si>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</si>
  <si>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</si>
  <si>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</si>
  <si>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</si>
  <si>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</si>
  <si>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</si>
  <si>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</si>
  <si>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</si>
  <si>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</si>
  <si>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</si>
  <si>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</si>
  <si>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</si>
  <si>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</si>
  <si>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</si>
  <si>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</si>
  <si>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</si>
  <si>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</si>
  <si>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</si>
  <si>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</si>
  <si>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</si>
  <si>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</si>
  <si>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</si>
  <si>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</si>
  <si>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</si>
  <si>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</si>
  <si>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</si>
  <si>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</si>
  <si>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</si>
  <si>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</si>
  <si>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</si>
  <si>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</si>
  <si>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</si>
  <si>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</si>
  <si>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</si>
  <si>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</si>
  <si>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</si>
  <si>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</si>
  <si>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</si>
  <si>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</si>
  <si>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</si>
  <si>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</si>
  <si>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</si>
  <si>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</si>
  <si>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</si>
  <si>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</si>
  <si>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</si>
  <si>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</si>
  <si>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</si>
  <si>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</si>
  <si>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</si>
  <si>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</si>
  <si>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</si>
  <si>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</si>
  <si>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</si>
  <si>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</si>
  <si>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</si>
  <si>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</si>
  <si>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</si>
  <si>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</si>
  <si>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</si>
  <si>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</si>
  <si>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</si>
  <si>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</si>
  <si>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</si>
  <si>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</si>
  <si>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</si>
  <si>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</si>
  <si>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</si>
  <si>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</si>
  <si>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</si>
  <si>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</si>
  <si>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</si>
  <si>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</si>
  <si>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</si>
  <si>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</si>
  <si>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</si>
  <si>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</si>
  <si>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</si>
  <si>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</si>
  <si>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</si>
  <si>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</si>
  <si>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</si>
  <si>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</si>
  <si>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</si>
  <si>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</si>
  <si>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</si>
  <si>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</si>
  <si>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</si>
  <si>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</si>
  <si>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</si>
  <si>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</si>
  <si>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</si>
  <si>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</si>
  <si>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</si>
  <si>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</si>
  <si>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</si>
  <si>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</si>
  <si>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</si>
  <si>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</si>
  <si>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</si>
  <si>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</si>
  <si>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</si>
  <si>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</si>
  <si>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</si>
  <si>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</si>
  <si>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</si>
  <si>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</si>
  <si>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</si>
  <si>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</si>
  <si>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</si>
  <si>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</si>
  <si>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</si>
  <si>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</si>
  <si>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</si>
  <si>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</si>
  <si>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</si>
  <si>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</si>
  <si>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</si>
  <si>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</si>
  <si>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</si>
  <si>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</si>
  <si>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</si>
  <si>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</si>
  <si>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</si>
  <si>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</si>
  <si>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</si>
  <si>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</si>
  <si>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</si>
  <si>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</si>
  <si>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</si>
  <si>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</si>
  <si>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</si>
  <si>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</si>
  <si>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</si>
  <si>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</si>
  <si>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</si>
  <si>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</si>
  <si>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</si>
  <si>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</si>
  <si>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</si>
  <si>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</si>
  <si>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</si>
  <si>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</si>
  <si>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</si>
  <si>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</si>
  <si>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</si>
  <si>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</si>
  <si>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</si>
  <si>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</si>
  <si>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</si>
  <si>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</si>
  <si>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</si>
  <si>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</si>
  <si>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</si>
  <si>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</si>
  <si>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</si>
  <si>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</si>
  <si>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</si>
  <si>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</si>
  <si>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</si>
  <si>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</si>
  <si>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</si>
  <si>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</si>
  <si>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</si>
  <si>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</si>
  <si>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</si>
  <si>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</si>
  <si>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</si>
  <si>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</si>
  <si>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</si>
  <si>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</si>
  <si>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</si>
  <si>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</si>
  <si>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</si>
  <si>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</si>
  <si>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</si>
  <si>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</si>
  <si>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</si>
  <si>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</si>
  <si>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</si>
  <si>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</si>
  <si>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</si>
  <si>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</si>
  <si>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</si>
  <si>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</si>
  <si>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</si>
  <si>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</si>
  <si>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</si>
  <si>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</si>
  <si>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</si>
  <si>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</si>
  <si>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</si>
  <si>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</si>
  <si>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</si>
  <si>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</si>
  <si>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</si>
  <si>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</si>
  <si>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</si>
  <si>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</si>
  <si>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</si>
  <si>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</si>
  <si>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</si>
  <si>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</si>
  <si>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</si>
  <si>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</si>
  <si>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</si>
  <si>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</si>
  <si>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</si>
  <si>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</si>
  <si>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</si>
  <si>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</si>
  <si>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</si>
  <si>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</si>
  <si>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</si>
  <si>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</si>
  <si>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</si>
  <si>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</si>
  <si>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</si>
  <si>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</si>
  <si>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</si>
  <si>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</si>
  <si>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</si>
  <si>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</si>
  <si>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</si>
  <si>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</si>
  <si>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</si>
  <si>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</si>
  <si>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</si>
  <si>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</si>
  <si>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</si>
  <si>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</si>
  <si>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</si>
  <si>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</si>
  <si>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</si>
  <si>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</si>
  <si>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</si>
  <si>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</si>
  <si>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</si>
  <si>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</si>
  <si>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</si>
  <si>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</si>
  <si>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</si>
  <si>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</si>
  <si>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</si>
  <si>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</si>
  <si>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</si>
  <si>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</si>
  <si>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</si>
  <si>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</si>
  <si>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</si>
  <si>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</si>
  <si>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</si>
  <si>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</si>
  <si>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</si>
  <si>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</si>
  <si>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</si>
  <si>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</si>
  <si>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</si>
  <si>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</si>
  <si>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</si>
  <si>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</si>
  <si>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</si>
  <si>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</si>
  <si>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</si>
  <si>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</si>
  <si>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</si>
  <si>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</si>
  <si>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</si>
  <si>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</si>
  <si>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</si>
  <si>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</si>
  <si>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</si>
  <si>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</si>
  <si>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</si>
  <si>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</si>
  <si>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</si>
  <si>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</si>
  <si>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</si>
  <si>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</si>
  <si>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</si>
  <si>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</si>
  <si>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</si>
  <si>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</si>
  <si>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</si>
  <si>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</si>
  <si>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</si>
  <si>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</si>
  <si>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</si>
  <si>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</si>
  <si>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</si>
  <si>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</si>
  <si>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</si>
  <si>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</si>
  <si>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</si>
  <si>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</si>
  <si>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</si>
  <si>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</si>
  <si>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</si>
  <si>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</si>
  <si>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</si>
  <si>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</si>
  <si>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</si>
  <si>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</si>
  <si>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</si>
  <si>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</si>
  <si>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</si>
  <si>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</si>
  <si>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</si>
  <si>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</si>
  <si>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</si>
  <si>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</si>
  <si>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</si>
  <si>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</si>
  <si>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</si>
  <si>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</si>
  <si>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</si>
  <si>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</si>
  <si>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</si>
  <si>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</si>
  <si>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</si>
  <si>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</si>
  <si>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</si>
  <si>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</si>
  <si>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</si>
  <si>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</si>
  <si>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</si>
  <si>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</si>
  <si>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</si>
  <si>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</si>
  <si>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</si>
  <si>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</si>
  <si>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</si>
  <si>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</si>
  <si>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</si>
  <si>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</si>
  <si>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</si>
  <si>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</si>
  <si>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</si>
  <si>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</si>
  <si>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</si>
  <si>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</si>
  <si>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</si>
  <si>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</si>
  <si>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</si>
  <si>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</si>
  <si>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</si>
  <si>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</si>
  <si>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</si>
  <si>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</si>
  <si>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</si>
  <si>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</si>
  <si>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</si>
  <si>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</si>
  <si>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</si>
  <si>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</si>
  <si>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</si>
  <si>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</si>
  <si>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</si>
  <si>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</si>
  <si>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</si>
  <si>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</si>
  <si>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</si>
  <si>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</si>
  <si>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</si>
  <si>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</si>
  <si>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</si>
  <si>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</si>
  <si>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</si>
  <si>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</si>
  <si>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</si>
  <si>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</si>
  <si>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</si>
  <si>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</si>
  <si>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</si>
  <si>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</si>
  <si>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</si>
  <si>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</si>
  <si>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</si>
  <si>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</si>
  <si>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</si>
  <si>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</si>
  <si>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</si>
  <si>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</si>
  <si>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</si>
  <si>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</si>
  <si>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</si>
  <si>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</si>
  <si>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</si>
  <si>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</si>
  <si>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</si>
  <si>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</si>
  <si>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</si>
  <si>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</si>
  <si>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</si>
  <si>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</si>
  <si>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</si>
  <si>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</si>
  <si>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</si>
  <si>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</si>
  <si>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</si>
  <si>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</si>
  <si>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</si>
  <si>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</si>
  <si>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</si>
  <si>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</si>
  <si>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</si>
  <si>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</si>
  <si>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</si>
  <si>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</si>
  <si>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</si>
  <si>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</si>
  <si>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</si>
  <si>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</si>
  <si>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</si>
  <si>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</si>
  <si>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</si>
  <si>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</si>
  <si>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</si>
  <si>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</si>
  <si>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</si>
  <si>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</si>
  <si>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</si>
  <si>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</si>
  <si>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</si>
  <si>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</si>
  <si>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</si>
  <si>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</si>
  <si>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</si>
  <si>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</si>
  <si>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</si>
  <si>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</si>
  <si>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</si>
  <si>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</si>
  <si>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</si>
  <si>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</si>
  <si>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</si>
  <si>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</si>
  <si>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</si>
  <si>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</si>
  <si>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</si>
  <si>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</si>
  <si>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</si>
  <si>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</si>
  <si>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</si>
  <si>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</si>
  <si>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</si>
  <si>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</si>
  <si>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</si>
  <si>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</si>
  <si>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</si>
  <si>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</si>
  <si>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</si>
  <si>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</si>
  <si>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</si>
  <si>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</si>
  <si>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</si>
  <si>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</si>
  <si>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</si>
  <si>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</si>
  <si>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</si>
  <si>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</si>
  <si>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</si>
  <si>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</si>
  <si>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</si>
  <si>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</si>
  <si>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</si>
  <si>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</si>
  <si>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</si>
  <si>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</si>
  <si>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</si>
  <si>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</si>
  <si>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</si>
  <si>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</si>
  <si>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</si>
  <si>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</si>
  <si>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</si>
  <si>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</si>
  <si>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</si>
  <si>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</si>
  <si>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</si>
  <si>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</si>
  <si>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</si>
  <si>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</si>
  <si>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</si>
  <si>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</si>
  <si>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</si>
  <si>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</si>
  <si>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</si>
  <si>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</si>
  <si>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</si>
  <si>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</si>
  <si>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</si>
  <si>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</si>
  <si>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</si>
  <si>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</si>
  <si>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</si>
  <si>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</si>
  <si>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</si>
  <si>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</si>
  <si>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</si>
  <si>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</si>
  <si>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</si>
  <si>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</si>
  <si>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</si>
  <si>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</si>
  <si>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</si>
  <si>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</si>
  <si>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</si>
  <si>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</si>
  <si>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</si>
  <si>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</si>
  <si>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</si>
  <si>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</si>
  <si>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</si>
  <si>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</si>
  <si>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</si>
  <si>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</si>
  <si>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</si>
  <si>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</si>
  <si>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</si>
  <si>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</si>
  <si>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</si>
  <si>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</si>
  <si>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</si>
  <si>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</si>
  <si>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</si>
  <si>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</si>
  <si>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</si>
  <si>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</si>
  <si>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</si>
  <si>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</si>
  <si>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</si>
  <si>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</si>
  <si>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</si>
  <si>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</si>
  <si>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</si>
  <si>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</si>
  <si>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</si>
  <si>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</si>
  <si>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</si>
  <si>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</si>
  <si>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</si>
  <si>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</si>
  <si>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</si>
  <si>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</si>
  <si>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</si>
  <si>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</si>
  <si>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</si>
  <si>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</si>
  <si>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</si>
  <si>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</si>
  <si>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</si>
  <si>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</si>
  <si>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</si>
  <si>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</si>
  <si>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</si>
  <si>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</si>
  <si>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</si>
  <si>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</si>
  <si>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</si>
  <si>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</si>
  <si>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</si>
  <si>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</si>
  <si>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</si>
  <si>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</si>
  <si>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</si>
  <si>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</si>
  <si>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</si>
  <si>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</si>
  <si>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</si>
  <si>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</si>
  <si>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</si>
  <si>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</si>
  <si>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</si>
  <si>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</si>
  <si>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</si>
  <si>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</si>
  <si>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</si>
  <si>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</si>
  <si>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</si>
  <si>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</si>
  <si>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</si>
  <si>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</si>
  <si>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</si>
  <si>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</si>
  <si>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</si>
  <si>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</si>
  <si>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</si>
  <si>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</si>
  <si>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</si>
  <si>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</si>
  <si>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</si>
  <si>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</si>
  <si>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</si>
  <si>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</si>
  <si>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</si>
  <si>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</si>
  <si>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</si>
  <si>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</si>
  <si>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</si>
  <si>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</si>
  <si>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</si>
  <si>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</si>
  <si>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</si>
  <si>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</si>
  <si>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</si>
  <si>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</si>
  <si>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</si>
  <si>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</si>
  <si>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</si>
  <si>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</si>
  <si>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</si>
  <si>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</si>
  <si>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</si>
  <si>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</si>
  <si>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</si>
  <si>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</si>
  <si>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</si>
  <si>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</si>
  <si>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</si>
  <si>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</si>
  <si>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</si>
  <si>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</si>
  <si>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</si>
  <si>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</si>
  <si>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</si>
  <si>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</si>
  <si>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</si>
  <si>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</si>
  <si>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</si>
  <si>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</si>
  <si>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</si>
  <si>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</si>
  <si>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</si>
  <si>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</si>
  <si>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</si>
  <si>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</si>
  <si>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</si>
  <si>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</si>
  <si>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</si>
  <si>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</si>
  <si>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</si>
  <si>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</si>
  <si>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</si>
  <si>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</si>
  <si>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</si>
  <si>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</si>
  <si>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</si>
  <si>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</si>
  <si>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</si>
  <si>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</si>
  <si>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</si>
  <si>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</si>
  <si>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</si>
  <si>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</si>
  <si>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</si>
  <si>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</si>
  <si>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</si>
  <si>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</si>
  <si>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</si>
  <si>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</si>
  <si>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</si>
  <si>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</si>
  <si>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</si>
  <si>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</si>
  <si>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</si>
  <si>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</si>
  <si>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</si>
  <si>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</si>
  <si>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</si>
  <si>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</si>
  <si>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</si>
  <si>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</si>
  <si>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</si>
  <si>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</si>
  <si>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</si>
  <si>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</si>
  <si>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</si>
  <si>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</si>
  <si>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</si>
  <si>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</si>
  <si>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</si>
  <si>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</si>
  <si>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</si>
  <si>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</si>
  <si>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</si>
  <si>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</si>
  <si>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</si>
  <si>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</si>
  <si>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</si>
  <si>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</si>
  <si>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</si>
  <si>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</si>
  <si>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</si>
  <si>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</si>
  <si>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</si>
  <si>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</si>
  <si>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</si>
  <si>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</si>
  <si>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</si>
  <si>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</si>
  <si>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</si>
  <si>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</si>
  <si>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</si>
  <si>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</si>
  <si>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</si>
  <si>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</si>
  <si>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</si>
  <si>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</si>
  <si>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</si>
  <si>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</si>
  <si>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</si>
  <si>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</si>
  <si>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</si>
  <si>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</si>
  <si>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</si>
  <si>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</si>
  <si>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</si>
  <si>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</si>
  <si>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</si>
  <si>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</si>
  <si>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</si>
  <si>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</si>
  <si>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</si>
  <si>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</si>
  <si>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</si>
  <si>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</si>
  <si>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</si>
  <si>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</si>
  <si>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</si>
  <si>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</si>
  <si>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</si>
  <si>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</si>
  <si>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</si>
  <si>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</si>
  <si>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</si>
  <si>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</si>
  <si>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</si>
  <si>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</si>
  <si>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</si>
  <si>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</si>
  <si>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</si>
  <si>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</si>
  <si>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</si>
  <si>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</si>
  <si>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</si>
  <si>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</si>
  <si>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</si>
  <si>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</si>
  <si>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</si>
  <si>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</si>
  <si>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</si>
  <si>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</si>
  <si>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</si>
  <si>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</si>
  <si>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</si>
  <si>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</si>
  <si>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</si>
  <si>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</si>
  <si>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</si>
  <si>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</si>
  <si>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</si>
  <si>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</si>
  <si>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</si>
  <si>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</si>
  <si>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</si>
  <si>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</si>
  <si>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</si>
  <si>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</si>
  <si>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</si>
  <si>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</si>
  <si>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</si>
  <si>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</si>
  <si>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</si>
  <si>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</si>
  <si>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</si>
  <si>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</si>
  <si>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</si>
  <si>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</si>
  <si>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</si>
  <si>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</si>
  <si>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</si>
  <si>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</si>
  <si>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</si>
  <si>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</si>
  <si>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</si>
  <si>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</si>
  <si>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</si>
  <si>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</si>
  <si>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</si>
  <si>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</si>
  <si>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</si>
  <si>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</si>
  <si>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</si>
  <si>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</si>
  <si>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</si>
  <si>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</si>
  <si>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</si>
  <si>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</si>
  <si>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</si>
  <si>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</si>
  <si>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</si>
  <si>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</si>
  <si>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</si>
  <si>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</si>
  <si>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</si>
  <si>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</si>
  <si>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</si>
  <si>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</si>
  <si>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</si>
  <si>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</si>
  <si>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</si>
  <si>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</si>
  <si>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</si>
  <si>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</si>
  <si>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</si>
  <si>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</si>
  <si>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</si>
  <si>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</si>
  <si>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</si>
  <si>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</si>
  <si>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</si>
  <si>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</si>
  <si>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</si>
  <si>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</si>
  <si>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</si>
  <si>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</si>
  <si>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</si>
  <si>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</si>
  <si>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</si>
  <si>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</si>
  <si>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</si>
  <si>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</si>
  <si>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</si>
  <si>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</si>
  <si>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</si>
  <si>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</si>
  <si>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</si>
  <si>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</si>
  <si>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</si>
  <si>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</si>
  <si>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</si>
  <si>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</si>
  <si>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</si>
  <si>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</si>
  <si>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</si>
  <si>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</si>
  <si>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</si>
  <si>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</si>
  <si>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</si>
  <si>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</si>
  <si>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</si>
  <si>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</si>
  <si>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</si>
  <si>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</si>
  <si>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</si>
  <si>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</si>
  <si>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</si>
  <si>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</si>
  <si>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</si>
  <si>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</si>
  <si>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</si>
  <si>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</si>
  <si>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</si>
  <si>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</si>
  <si>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</si>
  <si>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</si>
  <si>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</si>
  <si>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</si>
  <si>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</si>
  <si>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</si>
  <si>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</si>
  <si>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</si>
  <si>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</si>
  <si>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</si>
  <si>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</si>
  <si>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</si>
  <si>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</si>
  <si>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</si>
  <si>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</si>
  <si>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</si>
  <si>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</si>
  <si>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</si>
  <si>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</si>
  <si>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</si>
  <si>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</si>
  <si>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</si>
  <si>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</si>
  <si>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</si>
  <si>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</si>
  <si>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</si>
  <si>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</si>
  <si>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</si>
  <si>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</si>
  <si>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</si>
  <si>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</si>
  <si>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</si>
  <si>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</si>
  <si>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</si>
  <si>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</si>
  <si>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</si>
  <si>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</si>
  <si>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</si>
  <si>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</si>
  <si>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</si>
  <si>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</si>
  <si>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</si>
  <si>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</si>
  <si>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</si>
  <si>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</si>
  <si>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</si>
  <si>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</si>
  <si>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</si>
  <si>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</si>
  <si>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</si>
  <si>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</si>
  <si>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</si>
  <si>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</si>
  <si>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</si>
  <si>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</si>
  <si>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</si>
  <si>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</si>
  <si>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</si>
  <si>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</si>
  <si>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</si>
  <si>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</si>
  <si>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</si>
  <si>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</si>
  <si>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</si>
  <si>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</si>
  <si>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</si>
  <si>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</si>
  <si>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</si>
  <si>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</si>
  <si>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</si>
  <si>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</si>
  <si>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</si>
  <si>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</si>
  <si>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</si>
  <si>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</si>
  <si>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</si>
  <si>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</si>
  <si>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</si>
  <si>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</si>
  <si>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</si>
  <si>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</si>
  <si>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</si>
  <si>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</si>
  <si>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</si>
  <si>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</si>
  <si>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</si>
  <si>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</si>
  <si>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</si>
  <si>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</si>
  <si>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</si>
  <si>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</si>
  <si>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</si>
  <si>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</si>
  <si>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</si>
  <si>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</si>
  <si>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</si>
  <si>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</si>
  <si>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</si>
  <si>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</si>
  <si>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</si>
  <si>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</si>
  <si>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</si>
  <si>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</si>
  <si>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</si>
  <si>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</si>
  <si>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</si>
  <si>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</si>
  <si>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</si>
  <si>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</si>
  <si>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</si>
  <si>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</si>
  <si>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</si>
  <si>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</si>
  <si>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</si>
  <si>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</si>
  <si>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</si>
  <si>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</si>
  <si>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</si>
  <si>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</si>
  <si>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</si>
  <si>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</si>
  <si>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</si>
  <si>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</si>
  <si>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</si>
  <si>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</si>
  <si>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</si>
  <si>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</si>
  <si>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</si>
  <si>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</si>
  <si>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</si>
  <si>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</si>
  <si>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</si>
  <si>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</si>
  <si>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</si>
  <si>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</si>
  <si>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</si>
  <si>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</si>
  <si>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</si>
  <si>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</si>
  <si>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</si>
  <si>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</si>
  <si>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</si>
  <si>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</si>
  <si>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</si>
  <si>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</si>
  <si>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</si>
  <si>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</si>
  <si>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</si>
  <si>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</si>
  <si>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</si>
  <si>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</si>
  <si>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</si>
  <si>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</si>
  <si>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</si>
  <si>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</si>
  <si>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</si>
  <si>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</si>
  <si>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</si>
  <si>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</si>
  <si>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</si>
  <si>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</si>
  <si>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</si>
  <si>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</si>
  <si>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</si>
  <si>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</si>
  <si>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</si>
  <si>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</si>
  <si>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</si>
  <si>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</si>
  <si>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</si>
  <si>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</si>
  <si>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</si>
  <si>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</si>
  <si>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</si>
  <si>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</si>
  <si>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</si>
  <si>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</si>
  <si>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</si>
  <si>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</si>
  <si>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</si>
  <si>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</si>
  <si>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</si>
  <si>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</si>
  <si>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</si>
  <si>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</si>
  <si>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</si>
  <si>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</si>
  <si>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</si>
  <si>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</si>
  <si>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</si>
  <si>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</si>
  <si>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</si>
  <si>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</si>
  <si>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</si>
  <si>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</si>
  <si>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</si>
  <si>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</si>
  <si>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</si>
  <si>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</si>
  <si>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</si>
  <si>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</si>
  <si>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</si>
  <si>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</si>
  <si>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</si>
  <si>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</si>
  <si>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</si>
  <si>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</si>
  <si>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</si>
  <si>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</si>
  <si>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</si>
  <si>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</si>
  <si>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</si>
  <si>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</si>
  <si>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</si>
  <si>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</si>
  <si>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</si>
  <si>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</si>
  <si>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</si>
  <si>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</si>
  <si>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</si>
  <si>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</si>
  <si>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</si>
  <si>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</si>
  <si>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</si>
  <si>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</si>
  <si>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</si>
  <si>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</si>
  <si>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</si>
  <si>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</si>
  <si>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</si>
  <si>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</si>
  <si>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</si>
  <si>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</si>
  <si>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</si>
  <si>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</si>
  <si>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</si>
  <si>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</si>
  <si>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</si>
  <si>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</si>
  <si>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</si>
  <si>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</si>
  <si>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</si>
  <si>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</si>
  <si>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</si>
  <si>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</si>
  <si>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</si>
  <si>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</si>
  <si>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</si>
  <si>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</si>
  <si>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</si>
  <si>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</si>
  <si>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</si>
  <si>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</si>
  <si>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</si>
  <si>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</si>
  <si>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</si>
  <si>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</si>
  <si>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</si>
  <si>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</si>
  <si>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</si>
  <si>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</si>
  <si>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</si>
  <si>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</si>
  <si>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</si>
  <si>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</si>
  <si>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</si>
  <si>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</si>
  <si>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</si>
  <si>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</si>
  <si>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</si>
  <si>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</si>
  <si>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</si>
  <si>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</si>
  <si>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</si>
  <si>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</si>
  <si>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</si>
  <si>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</si>
  <si>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</si>
  <si>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</si>
  <si>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</si>
  <si>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</si>
  <si>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</si>
  <si>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</si>
  <si>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</si>
  <si>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</si>
  <si>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</si>
  <si>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</si>
  <si>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</si>
  <si>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</si>
  <si>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</si>
  <si>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</si>
  <si>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</si>
  <si>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</si>
  <si>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</si>
  <si>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</si>
  <si>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</si>
  <si>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</si>
  <si>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</si>
  <si>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</si>
  <si>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</si>
  <si>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</si>
  <si>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</si>
  <si>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</si>
  <si>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</si>
  <si>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</si>
  <si>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</si>
  <si>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</si>
  <si>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</si>
  <si>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</si>
  <si>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</si>
  <si>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</si>
  <si>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</si>
  <si>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</si>
  <si>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</si>
  <si>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</si>
  <si>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</si>
  <si>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</si>
  <si>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</si>
  <si>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</si>
  <si>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</si>
  <si>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</si>
  <si>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</si>
  <si>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</si>
  <si>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</si>
  <si>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</si>
  <si>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</si>
  <si>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</si>
  <si>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</si>
  <si>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</si>
  <si>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</si>
  <si>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</si>
  <si>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</si>
  <si>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</si>
  <si>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</si>
  <si>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</si>
  <si>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</si>
  <si>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</si>
  <si>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</si>
  <si>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</si>
  <si>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</si>
  <si>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</si>
  <si>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</si>
  <si>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</si>
  <si>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</si>
  <si>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</si>
  <si>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</si>
  <si>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</si>
  <si>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</si>
  <si>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</si>
  <si>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</si>
  <si>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</si>
  <si>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</si>
  <si>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</si>
  <si>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</si>
  <si>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</si>
  <si>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</si>
  <si>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</si>
  <si>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</si>
  <si>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</si>
  <si>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</si>
  <si>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</si>
  <si>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</si>
  <si>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</si>
  <si>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</si>
  <si>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</si>
  <si>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</si>
  <si>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</si>
  <si>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</si>
  <si>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</si>
  <si>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</si>
  <si>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</si>
  <si>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</si>
  <si>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</si>
  <si>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</si>
  <si>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</si>
  <si>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</si>
  <si>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</si>
  <si>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</si>
  <si>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</si>
  <si>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</si>
  <si>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</si>
  <si>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</si>
  <si>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</si>
  <si>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</si>
  <si>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</si>
  <si>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</si>
  <si>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</si>
  <si>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</si>
  <si>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</si>
  <si>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</si>
  <si>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</si>
  <si>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</si>
  <si>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</si>
  <si>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</si>
  <si>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</si>
  <si>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</si>
  <si>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</si>
  <si>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</si>
  <si>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</si>
  <si>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</si>
  <si>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</si>
  <si>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</si>
  <si>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</si>
  <si>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</si>
  <si>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</si>
  <si>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</si>
  <si>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</si>
  <si>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</si>
  <si>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</si>
  <si>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</si>
  <si>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</si>
  <si>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</si>
  <si>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</si>
  <si>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</si>
  <si>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</si>
  <si>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</si>
  <si>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</si>
  <si>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</si>
  <si>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</si>
  <si>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</si>
  <si>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</si>
  <si>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</si>
  <si>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</si>
  <si>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</si>
  <si>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</si>
  <si>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</si>
  <si>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</si>
  <si>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</si>
  <si>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</si>
  <si>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</si>
  <si>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</si>
  <si>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</si>
  <si>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</si>
  <si>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</si>
  <si>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</si>
  <si>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</si>
  <si>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</si>
  <si>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</si>
  <si>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</si>
  <si>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</si>
  <si>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</si>
  <si>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</si>
  <si>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</si>
  <si>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</si>
  <si>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</si>
  <si>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</si>
  <si>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</si>
  <si>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</si>
  <si>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</si>
  <si>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</si>
  <si>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</si>
  <si>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</si>
  <si>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</si>
  <si>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</si>
  <si>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</si>
  <si>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</si>
  <si>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</si>
  <si>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</si>
  <si>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</si>
  <si>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</si>
  <si>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</si>
  <si>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</si>
  <si>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</si>
  <si>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</si>
  <si>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</si>
  <si>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</si>
  <si>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</si>
  <si>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</si>
  <si>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</si>
  <si>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</si>
  <si>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</si>
  <si>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</si>
  <si>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</si>
  <si>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</si>
  <si>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</si>
  <si>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</si>
  <si>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</si>
  <si>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</si>
  <si>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</si>
  <si>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</si>
  <si>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</si>
  <si>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</si>
  <si>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</si>
  <si>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</si>
  <si>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</si>
  <si>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</si>
  <si>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</si>
  <si>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</si>
  <si>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</si>
  <si>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</si>
  <si>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</si>
  <si>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</si>
  <si>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</si>
  <si>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</si>
  <si>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</si>
  <si>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</si>
  <si>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</si>
  <si>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</si>
  <si>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</si>
  <si>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</si>
  <si>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</si>
  <si>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</si>
  <si>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</si>
  <si>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</si>
  <si>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</si>
  <si>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</si>
  <si>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</si>
  <si>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</si>
  <si>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</si>
  <si>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</si>
  <si>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</si>
  <si>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</si>
  <si>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</si>
  <si>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</si>
  <si>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</si>
  <si>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</si>
  <si>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</si>
  <si>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</si>
  <si>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</si>
  <si>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</si>
  <si>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</si>
  <si>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</si>
  <si>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</si>
  <si>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</si>
  <si>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</si>
  <si>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</si>
  <si>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</si>
  <si>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</si>
  <si>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</si>
  <si>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</si>
  <si>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</si>
  <si>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</si>
  <si>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</si>
  <si>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</si>
  <si>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</si>
  <si>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</si>
  <si>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</si>
  <si>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</si>
  <si>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</si>
  <si>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</si>
  <si>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</si>
  <si>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</si>
  <si>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</si>
  <si>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</si>
  <si>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</si>
  <si>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</si>
  <si>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</si>
  <si>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</si>
  <si>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</si>
  <si>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</si>
  <si>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</si>
  <si>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</si>
  <si>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</si>
  <si>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</si>
  <si>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</si>
  <si>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</si>
  <si>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</si>
  <si>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</si>
  <si>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</si>
  <si>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</si>
  <si>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</si>
  <si>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</si>
  <si>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</si>
  <si>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</si>
  <si>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</si>
  <si>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</si>
  <si>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</si>
  <si>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</si>
  <si>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</si>
  <si>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</si>
  <si>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</si>
  <si>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</si>
  <si>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</si>
  <si>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</si>
  <si>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</si>
  <si>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</si>
  <si>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</si>
  <si>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</si>
  <si>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</si>
  <si>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</si>
  <si>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</si>
  <si>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</si>
  <si>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</si>
  <si>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</si>
  <si>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</si>
  <si>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</si>
  <si>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</si>
  <si>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</si>
  <si>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</si>
  <si>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</si>
  <si>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</si>
  <si>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</si>
  <si>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</si>
  <si>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</si>
  <si>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</si>
  <si>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</si>
  <si>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</si>
  <si>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</si>
  <si>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</si>
  <si>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</si>
  <si>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</si>
  <si>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</si>
  <si>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</si>
  <si>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</si>
  <si>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</si>
  <si>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</si>
  <si>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</si>
  <si>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</si>
  <si>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</si>
  <si>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</si>
  <si>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</si>
  <si>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</si>
  <si>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</si>
  <si>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</si>
  <si>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</si>
  <si>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</si>
  <si>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</si>
  <si>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</si>
  <si>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</si>
  <si>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</si>
  <si>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</si>
  <si>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</si>
  <si>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</si>
  <si>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</si>
  <si>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</si>
  <si>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</si>
  <si>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</si>
  <si>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</si>
  <si>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</si>
  <si>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</si>
  <si>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</si>
  <si>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</si>
  <si>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</si>
  <si>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</si>
  <si>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</si>
  <si>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</si>
  <si>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</si>
  <si>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</si>
  <si>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</si>
  <si>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</si>
  <si>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</si>
  <si>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</si>
  <si>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</si>
  <si>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</si>
  <si>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</si>
  <si>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</si>
  <si>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</si>
  <si>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</si>
  <si>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</si>
  <si>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</si>
  <si>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</si>
  <si>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</si>
  <si>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</si>
  <si>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</si>
  <si>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</si>
  <si>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</si>
  <si>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</si>
  <si>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</si>
  <si>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</si>
  <si>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</si>
  <si>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</si>
  <si>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</si>
  <si>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</si>
  <si>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</si>
  <si>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</si>
  <si>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</si>
  <si>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</si>
  <si>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</si>
  <si>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</si>
  <si>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</si>
  <si>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</si>
  <si>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</si>
  <si>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</si>
  <si>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</si>
  <si>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</si>
  <si>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</si>
  <si>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</si>
  <si>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</si>
  <si>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</si>
  <si>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</si>
  <si>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</si>
  <si>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</si>
  <si>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</si>
  <si>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</si>
  <si>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</si>
  <si>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</si>
  <si>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</si>
  <si>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</si>
  <si>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</si>
  <si>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</si>
  <si>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</si>
  <si>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</si>
  <si>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</si>
  <si>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</si>
  <si>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</si>
  <si>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</si>
  <si>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</si>
  <si>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</si>
  <si>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</si>
  <si>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</si>
  <si>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</si>
  <si>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</si>
  <si>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</si>
  <si>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</si>
  <si>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</si>
  <si>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</si>
  <si>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</si>
  <si>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</si>
  <si>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</si>
  <si>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</si>
  <si>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</si>
  <si>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</si>
  <si>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</si>
  <si>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</si>
  <si>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</si>
  <si>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</si>
  <si>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</si>
  <si>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</si>
  <si>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</si>
  <si>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</si>
  <si>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</si>
  <si>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</si>
  <si>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</si>
  <si>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</si>
  <si>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</si>
  <si>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</si>
  <si>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</si>
  <si>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</si>
  <si>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</si>
  <si>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</si>
  <si>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</si>
  <si>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</si>
  <si>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</si>
  <si>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</si>
  <si>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</si>
  <si>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</si>
  <si>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</si>
  <si>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</si>
  <si>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</si>
  <si>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</si>
  <si>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</si>
  <si>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</si>
  <si>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</si>
  <si>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</si>
  <si>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</si>
  <si>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</si>
  <si>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</si>
  <si>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</si>
  <si>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</si>
  <si>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</si>
  <si>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</si>
  <si>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</si>
  <si>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</si>
  <si>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</si>
  <si>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</si>
  <si>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</si>
  <si>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</si>
  <si>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</si>
  <si>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</si>
  <si>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</si>
  <si>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</si>
  <si>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</si>
  <si>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</si>
  <si>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</si>
  <si>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</si>
  <si>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</si>
  <si>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</si>
  <si>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</si>
  <si>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</si>
  <si>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</si>
  <si>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</si>
  <si>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</si>
  <si>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</si>
  <si>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</si>
  <si>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</si>
  <si>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</si>
  <si>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</si>
  <si>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</si>
  <si>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</si>
  <si>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</si>
  <si>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</si>
  <si>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</si>
  <si>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</si>
  <si>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</si>
  <si>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</si>
  <si>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</si>
  <si>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</si>
  <si>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</si>
  <si>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</si>
  <si>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</si>
  <si>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</si>
  <si>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</si>
  <si>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</si>
  <si>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</si>
  <si>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</si>
  <si>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</si>
  <si>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</si>
  <si>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</si>
  <si>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</si>
  <si>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</si>
  <si>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</si>
  <si>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</si>
  <si>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</si>
  <si>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</si>
  <si>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</si>
  <si>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</si>
  <si>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</si>
  <si>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</si>
  <si>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</si>
  <si>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</si>
  <si>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</si>
  <si>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</si>
  <si>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</si>
  <si>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</si>
  <si>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</si>
  <si>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</si>
  <si>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</si>
  <si>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</si>
  <si>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</si>
  <si>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</si>
  <si>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</si>
  <si>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</si>
  <si>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</si>
  <si>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</si>
  <si>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</si>
  <si>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</si>
  <si>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</si>
  <si>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</si>
  <si>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</si>
  <si>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</si>
  <si>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</si>
  <si>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</si>
  <si>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</si>
  <si>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</si>
  <si>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</si>
  <si>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</si>
  <si>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</si>
  <si>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</si>
  <si>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</si>
  <si>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</si>
  <si>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</si>
  <si>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</si>
  <si>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</si>
  <si>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</si>
  <si>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</si>
  <si>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</si>
  <si>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</si>
  <si>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</si>
  <si>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</si>
  <si>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</si>
  <si>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</si>
  <si>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</si>
  <si>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</si>
  <si>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</si>
  <si>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</si>
  <si>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</si>
  <si>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</si>
  <si>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</si>
  <si>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</si>
  <si>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</si>
  <si>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</si>
  <si>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</si>
  <si>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</si>
  <si>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</si>
  <si>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</si>
  <si>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</si>
  <si>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</si>
  <si>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</si>
  <si>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</si>
  <si>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</si>
  <si>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</si>
  <si>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</si>
  <si>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</si>
  <si>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</si>
  <si>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</si>
  <si>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</si>
  <si>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</si>
  <si>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</si>
  <si>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</si>
  <si>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</si>
  <si>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</si>
  <si>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</si>
  <si>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</si>
  <si>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</si>
  <si>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</si>
  <si>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</si>
  <si>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</si>
  <si>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</si>
  <si>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</si>
  <si>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</si>
  <si>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</si>
  <si>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</si>
  <si>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</si>
  <si>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</si>
  <si>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</si>
  <si>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</si>
  <si>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</si>
  <si>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</si>
  <si>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</si>
  <si>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</si>
  <si>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</si>
  <si>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</si>
  <si>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</si>
  <si>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</si>
  <si>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</si>
  <si>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</si>
  <si>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</si>
  <si>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</si>
  <si>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</si>
  <si>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</si>
  <si>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</si>
  <si>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</si>
  <si>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</si>
  <si>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</si>
  <si>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</si>
  <si>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</si>
  <si>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</si>
  <si>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</si>
  <si>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</si>
  <si>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</si>
  <si>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</si>
  <si>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</si>
  <si>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</si>
  <si>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</si>
  <si>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</si>
  <si>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</si>
  <si>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</si>
  <si>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</si>
  <si>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</si>
  <si>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</si>
  <si>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</si>
  <si>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</si>
  <si>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</si>
  <si>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</si>
  <si>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</si>
  <si>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</si>
  <si>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</si>
  <si>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</si>
  <si>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</si>
  <si>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</si>
  <si>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</si>
  <si>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</si>
  <si>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</si>
  <si>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</si>
  <si>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</si>
  <si>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</si>
  <si>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</si>
  <si>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</si>
  <si>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</si>
  <si>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</si>
  <si>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</si>
  <si>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</si>
  <si>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</si>
  <si>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</si>
  <si>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</si>
  <si>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</si>
  <si>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</si>
  <si>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</si>
  <si>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</si>
  <si>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</si>
  <si>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</si>
  <si>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</si>
  <si>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</si>
  <si>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</si>
  <si>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</si>
  <si>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</si>
  <si>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</si>
  <si>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</si>
  <si>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</si>
  <si>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</si>
  <si>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</si>
  <si>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</si>
  <si>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</si>
  <si>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</si>
  <si>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</si>
  <si>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</si>
  <si>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</si>
  <si>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</si>
  <si>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</si>
  <si>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</si>
  <si>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</si>
  <si>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</si>
  <si>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</si>
  <si>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</si>
  <si>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</si>
  <si>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</si>
  <si>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</si>
  <si>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</si>
  <si>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</si>
  <si>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</si>
  <si>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</si>
  <si>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</si>
  <si>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</si>
  <si>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</si>
  <si>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</si>
  <si>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</si>
  <si>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</si>
  <si>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</si>
  <si>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</si>
  <si>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</si>
  <si>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</si>
  <si>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</si>
  <si>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</si>
  <si>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</si>
  <si>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</si>
  <si>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</si>
  <si>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</si>
  <si>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</si>
  <si>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</si>
  <si>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</si>
  <si>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</si>
  <si>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</si>
  <si>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</si>
  <si>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</si>
  <si>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</si>
  <si>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</si>
  <si>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</si>
  <si>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</si>
  <si>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</si>
  <si>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</si>
  <si>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</si>
  <si>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</si>
  <si>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</si>
  <si>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</si>
  <si>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</si>
  <si>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</si>
  <si>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</si>
  <si>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</si>
  <si>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</si>
  <si>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</si>
  <si>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</si>
  <si>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</si>
  <si>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</si>
  <si>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</si>
  <si>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</si>
  <si>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</si>
  <si>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</si>
  <si>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</si>
  <si>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</si>
  <si>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</si>
  <si>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</si>
  <si>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</si>
  <si>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</si>
  <si>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</si>
  <si>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</si>
  <si>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</si>
  <si>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</si>
  <si>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</si>
  <si>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</si>
  <si>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</si>
  <si>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</si>
  <si>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</si>
  <si>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</si>
  <si>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</si>
  <si>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</si>
  <si>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</si>
  <si>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</si>
  <si>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</si>
  <si>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</si>
  <si>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</si>
  <si>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</si>
  <si>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</si>
  <si>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</si>
  <si>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</si>
  <si>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</si>
  <si>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</si>
  <si>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</si>
  <si>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</si>
  <si>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</si>
  <si>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</si>
  <si>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</si>
  <si>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</si>
  <si>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</si>
  <si>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</si>
  <si>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</si>
  <si>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</si>
  <si>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</si>
  <si>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</si>
  <si>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</si>
  <si>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</si>
  <si>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</si>
  <si>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</si>
  <si>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</si>
  <si>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</si>
  <si>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</si>
  <si>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</si>
  <si>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</si>
  <si>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</si>
  <si>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</si>
  <si>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</si>
  <si>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</si>
  <si>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</si>
  <si>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</si>
  <si>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</si>
  <si>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</si>
  <si>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</si>
  <si>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</si>
  <si>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</si>
  <si>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</si>
  <si>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</si>
  <si>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</si>
  <si>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</si>
  <si>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</si>
  <si>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</si>
  <si>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</si>
  <si>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</si>
  <si>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</si>
  <si>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</si>
  <si>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</si>
  <si>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</si>
  <si>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</si>
  <si>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</si>
  <si>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</si>
  <si>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</si>
  <si>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</si>
  <si>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</si>
  <si>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</si>
  <si>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</si>
  <si>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</si>
  <si>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</si>
  <si>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</si>
  <si>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</si>
  <si>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</si>
  <si>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</si>
  <si>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</si>
  <si>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</si>
  <si>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</si>
  <si>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</si>
  <si>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</si>
  <si>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</si>
  <si>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</si>
  <si>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</si>
  <si>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</si>
  <si>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</si>
  <si>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</si>
  <si>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</si>
  <si>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</si>
  <si>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</si>
  <si>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</si>
  <si>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</si>
  <si>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</si>
  <si>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</si>
  <si>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</si>
  <si>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</si>
  <si>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</si>
  <si>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</si>
  <si>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</si>
  <si>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</si>
  <si>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</si>
  <si>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</si>
  <si>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</si>
  <si>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</si>
  <si>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</si>
  <si>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</si>
  <si>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</si>
  <si>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</si>
  <si>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</si>
  <si>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</si>
  <si>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</si>
  <si>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</si>
  <si>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</si>
  <si>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</si>
  <si>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</si>
  <si>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</si>
  <si>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</si>
  <si>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</si>
  <si>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</si>
  <si>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</si>
  <si>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</si>
  <si>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</si>
  <si>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</si>
  <si>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</si>
  <si>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</si>
  <si>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</si>
  <si>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</si>
  <si>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</si>
  <si>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</si>
  <si>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</si>
  <si>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</si>
  <si>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</si>
  <si>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</si>
  <si>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</si>
  <si>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</si>
  <si>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</si>
  <si>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</si>
  <si>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</si>
  <si>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</si>
  <si>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</si>
  <si>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</si>
  <si>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</si>
  <si>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</si>
  <si>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</si>
  <si>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</si>
  <si>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</si>
  <si>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</si>
  <si>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</si>
  <si>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</si>
  <si>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</si>
  <si>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</si>
  <si>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</si>
  <si>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</si>
  <si>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</si>
  <si>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</si>
  <si>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</si>
  <si>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</si>
  <si>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</si>
  <si>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</si>
  <si>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</si>
  <si>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</si>
  <si>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</si>
  <si>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</si>
  <si>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</si>
  <si>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</si>
  <si>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</si>
  <si>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</si>
  <si>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</si>
  <si>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</si>
  <si>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</si>
  <si>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</si>
  <si>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</si>
  <si>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</si>
  <si>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</si>
  <si>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</si>
  <si>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</si>
  <si>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</si>
  <si>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</si>
  <si>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</si>
  <si>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</si>
  <si>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</si>
  <si>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</si>
  <si>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</si>
  <si>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</si>
  <si>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</si>
  <si>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</si>
  <si>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</si>
  <si>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</si>
  <si>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</si>
  <si>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</si>
  <si>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</si>
  <si>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</si>
  <si>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</si>
  <si>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</si>
  <si>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</si>
  <si>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</si>
  <si>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</si>
  <si>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</si>
  <si>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</si>
  <si>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</si>
  <si>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</si>
  <si>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</si>
  <si>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</si>
  <si>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</si>
  <si>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</si>
  <si>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</si>
  <si>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</si>
  <si>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</si>
  <si>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</si>
  <si>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</si>
  <si>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</si>
  <si>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</si>
  <si>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</si>
  <si>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</si>
  <si>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</si>
  <si>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</si>
  <si>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</si>
  <si>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</si>
  <si>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</si>
  <si>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</si>
  <si>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</si>
  <si>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</si>
  <si>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</si>
  <si>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</si>
  <si>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</si>
  <si>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</si>
  <si>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</si>
  <si>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</si>
  <si>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</si>
  <si>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</si>
  <si>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</si>
  <si>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</si>
  <si>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</si>
  <si>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</si>
  <si>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</si>
  <si>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</si>
  <si>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</si>
  <si>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</si>
  <si>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</si>
  <si>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</si>
  <si>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</si>
  <si>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</si>
  <si>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</si>
  <si>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</si>
  <si>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</si>
  <si>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</si>
  <si>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</si>
  <si>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</si>
  <si>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</si>
  <si>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</si>
  <si>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</si>
  <si>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</si>
  <si>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</si>
  <si>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</si>
  <si>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</si>
  <si>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</si>
  <si>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</si>
  <si>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</si>
  <si>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</si>
  <si>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</si>
  <si>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</si>
  <si>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</si>
  <si>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</si>
  <si>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</si>
  <si>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</si>
  <si>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</si>
  <si>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</si>
  <si>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</si>
  <si>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</si>
  <si>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</si>
  <si>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</si>
  <si>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</si>
  <si>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</si>
  <si>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</si>
  <si>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</si>
  <si>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</si>
  <si>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</si>
  <si>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</si>
  <si>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</si>
  <si>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</si>
  <si>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</si>
  <si>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</si>
  <si>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</si>
  <si>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</si>
  <si>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</si>
  <si>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</si>
  <si>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</si>
  <si>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</si>
  <si>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</si>
  <si>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</si>
  <si>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</si>
  <si>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</si>
  <si>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</si>
  <si>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</si>
  <si>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</si>
  <si>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</si>
  <si>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</si>
  <si>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</si>
  <si>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</si>
  <si>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</si>
  <si>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</si>
  <si>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</si>
  <si>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</si>
  <si>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</si>
  <si>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</si>
  <si>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</si>
  <si>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</si>
  <si>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</si>
  <si>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</si>
  <si>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</si>
  <si>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</si>
  <si>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</si>
  <si>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</si>
  <si>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</si>
  <si>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</si>
  <si>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</si>
  <si>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</si>
  <si>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</si>
  <si>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</si>
  <si>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</si>
  <si>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</si>
  <si>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</si>
  <si>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</si>
  <si>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</si>
  <si>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</si>
  <si>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</si>
  <si>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</si>
  <si>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</si>
  <si>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</si>
  <si>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</si>
  <si>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</si>
  <si>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</si>
  <si>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</si>
  <si>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</si>
  <si>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</si>
  <si>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</si>
  <si>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</si>
  <si>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</si>
  <si>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</si>
  <si>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</si>
  <si>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</si>
  <si>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</si>
  <si>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</si>
  <si>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</si>
  <si>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</si>
  <si>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</si>
  <si>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</si>
  <si>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</si>
  <si>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</si>
  <si>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</si>
  <si>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</si>
  <si>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</si>
  <si>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</si>
  <si>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</si>
  <si>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</si>
  <si>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</si>
  <si>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</si>
  <si>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</si>
  <si>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</si>
  <si>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</si>
  <si>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</si>
  <si>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</si>
  <si>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</si>
  <si>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</si>
  <si>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</si>
  <si>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</si>
  <si>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</si>
  <si>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</si>
  <si>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</si>
  <si>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</si>
  <si>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</si>
  <si>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</si>
  <si>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</si>
  <si>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</si>
  <si>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</si>
  <si>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</si>
  <si>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</si>
  <si>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</si>
  <si>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</si>
  <si>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</si>
  <si>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</si>
  <si>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</si>
  <si>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</si>
  <si>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</si>
  <si>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</si>
  <si>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</si>
  <si>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</si>
  <si>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</si>
  <si>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</si>
  <si>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</si>
  <si>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</si>
  <si>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</si>
  <si>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</si>
  <si>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</si>
  <si>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</si>
  <si>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</si>
  <si>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</si>
  <si>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</si>
  <si>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</si>
  <si>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</si>
  <si>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</si>
  <si>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</si>
  <si>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</si>
  <si>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</si>
  <si>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</si>
  <si>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</si>
  <si>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</si>
  <si>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</si>
  <si>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</si>
  <si>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</si>
  <si>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</si>
  <si>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</si>
  <si>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</si>
  <si>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</si>
  <si>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</si>
  <si>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</si>
  <si>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</si>
  <si>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</si>
  <si>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</si>
  <si>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</si>
  <si>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</si>
  <si>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</si>
  <si>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</si>
  <si>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</si>
  <si>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</si>
  <si>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</si>
  <si>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</si>
  <si>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</si>
  <si>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</si>
  <si>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</si>
  <si>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</si>
  <si>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</si>
  <si>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</si>
  <si>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</si>
  <si>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</si>
  <si>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</si>
  <si>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</si>
  <si>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</si>
  <si>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</si>
  <si>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</si>
  <si>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</si>
  <si>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</si>
  <si>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</si>
  <si>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</si>
  <si>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</si>
  <si>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</si>
  <si>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</si>
  <si>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</si>
  <si>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</si>
  <si>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</si>
  <si>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</si>
  <si>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</si>
  <si>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</si>
  <si>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</si>
  <si>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</si>
  <si>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</si>
  <si>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</si>
  <si>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</si>
  <si>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</si>
  <si>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</si>
  <si>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</si>
  <si>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</si>
  <si>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</si>
  <si>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</si>
  <si>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</si>
  <si>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</si>
  <si>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</si>
  <si>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</si>
  <si>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</si>
  <si>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</si>
  <si>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</si>
  <si>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</si>
  <si>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</si>
  <si>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</si>
  <si>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</si>
  <si>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</si>
  <si>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</si>
  <si>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</si>
  <si>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</si>
  <si>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</si>
  <si>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</si>
  <si>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</si>
  <si>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</si>
  <si>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</si>
  <si>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</si>
  <si>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</si>
  <si>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</si>
  <si>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</si>
  <si>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</si>
  <si>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</si>
  <si>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</si>
  <si>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</si>
  <si>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</si>
  <si>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</si>
  <si>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</si>
  <si>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</si>
  <si>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</si>
  <si>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</si>
  <si>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</si>
  <si>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</si>
  <si>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</si>
  <si>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</si>
  <si>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</si>
  <si>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</si>
  <si>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</si>
  <si>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</si>
  <si>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</si>
  <si>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</si>
  <si>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</si>
  <si>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</si>
  <si>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</si>
  <si>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</si>
  <si>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</si>
  <si>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</si>
  <si>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</si>
  <si>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</si>
  <si>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</si>
  <si>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</si>
  <si>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</si>
  <si>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</si>
  <si>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</si>
  <si>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</si>
  <si>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</si>
  <si>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</si>
  <si>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</si>
  <si>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</si>
  <si>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</si>
  <si>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</si>
  <si>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</si>
  <si>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</si>
  <si>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</si>
  <si>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</si>
  <si>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</si>
  <si>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</si>
  <si>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</si>
  <si>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</si>
  <si>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</si>
  <si>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</si>
  <si>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</si>
  <si>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</si>
  <si>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</si>
  <si>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</si>
  <si>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</si>
  <si>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</si>
  <si>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</si>
  <si>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</si>
  <si>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</si>
  <si>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</si>
  <si>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</si>
  <si>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</si>
  <si>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</si>
  <si>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</si>
  <si>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</si>
  <si>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</si>
  <si>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</si>
  <si>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</si>
  <si>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</si>
  <si>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</si>
  <si>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</si>
  <si>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</si>
  <si>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</si>
  <si>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</si>
  <si>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</si>
  <si>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</si>
  <si>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</si>
  <si>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</si>
  <si>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</si>
  <si>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</si>
  <si>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</si>
  <si>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</si>
  <si>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</si>
  <si>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</si>
  <si>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</si>
  <si>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</si>
  <si>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</si>
  <si>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</si>
  <si>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</si>
  <si>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</si>
  <si>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</si>
  <si>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</si>
  <si>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</si>
  <si>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</si>
  <si>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</si>
  <si>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</si>
  <si>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</si>
  <si>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</si>
  <si>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</si>
  <si>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</si>
  <si>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</si>
  <si>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</si>
  <si>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</si>
  <si>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</si>
  <si>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</si>
  <si>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</si>
  <si>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</si>
  <si>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</si>
  <si>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</si>
  <si>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</si>
  <si>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</si>
  <si>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</si>
  <si>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</si>
  <si>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</si>
  <si>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</si>
  <si>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</si>
  <si>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</si>
  <si>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</si>
  <si>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</si>
  <si>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</si>
  <si>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</si>
  <si>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</si>
  <si>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</si>
  <si>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</si>
  <si>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</si>
  <si>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</si>
  <si>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</si>
  <si>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</si>
  <si>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</si>
  <si>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</si>
  <si>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</si>
  <si>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</si>
  <si>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</si>
  <si>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</si>
  <si>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</si>
  <si>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</si>
  <si>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</si>
  <si>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</si>
  <si>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</si>
  <si>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</si>
  <si>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</si>
  <si>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</si>
  <si>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</si>
  <si>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</si>
  <si>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</si>
  <si>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</si>
  <si>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</si>
  <si>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</si>
  <si>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</si>
  <si>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</si>
  <si>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</si>
  <si>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</si>
  <si>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</si>
  <si>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</si>
  <si>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</si>
  <si>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</si>
  <si>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</si>
  <si>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</si>
  <si>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</si>
  <si>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</si>
  <si>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</si>
  <si>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</si>
  <si>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</si>
  <si>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</si>
  <si>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</si>
  <si>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</si>
  <si>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</si>
  <si>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</si>
  <si>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</si>
  <si>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</si>
  <si>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</si>
  <si>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</si>
  <si>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</si>
  <si>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</si>
  <si>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</si>
  <si>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</si>
  <si>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</si>
  <si>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</si>
  <si>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</si>
  <si>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</si>
  <si>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</si>
  <si>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</si>
  <si>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</si>
  <si>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</si>
  <si>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</si>
  <si>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</si>
  <si>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</si>
  <si>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</si>
  <si>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</si>
  <si>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</si>
  <si>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</si>
  <si>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</si>
  <si>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</si>
  <si>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</si>
  <si>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</si>
  <si>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</si>
  <si>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</si>
  <si>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</si>
  <si>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</si>
  <si>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</si>
  <si>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</si>
  <si>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</si>
  <si>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</si>
  <si>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</si>
  <si>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</si>
  <si>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</si>
  <si>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</si>
  <si>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</si>
  <si>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</si>
  <si>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</si>
  <si>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</si>
  <si>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</si>
  <si>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</si>
  <si>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</si>
  <si>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</si>
  <si>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</si>
  <si>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</si>
  <si>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</si>
  <si>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</si>
  <si>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</si>
  <si>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</si>
  <si>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</si>
  <si>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</si>
  <si>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</si>
  <si>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</si>
  <si>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</si>
  <si>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</si>
  <si>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</si>
  <si>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</si>
  <si>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</si>
  <si>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</si>
  <si>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</si>
  <si>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</si>
  <si>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</si>
  <si>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</si>
  <si>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</si>
  <si>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</si>
  <si>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</si>
  <si>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</si>
  <si>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</si>
  <si>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</si>
  <si>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</si>
  <si>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</si>
  <si>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</si>
  <si>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</si>
  <si>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</si>
  <si>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</si>
  <si>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</si>
  <si>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</si>
  <si>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</si>
  <si>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</si>
  <si>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</si>
  <si>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</si>
  <si>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</si>
  <si>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</si>
  <si>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</si>
  <si>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</si>
  <si>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</si>
  <si>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</si>
  <si>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</si>
  <si>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</si>
  <si>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</si>
  <si>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</si>
  <si>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</si>
  <si>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</si>
  <si>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</si>
  <si>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</si>
  <si>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</si>
  <si>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</si>
  <si>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</si>
  <si>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</si>
  <si>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</si>
  <si>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</si>
  <si>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</si>
  <si>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</si>
  <si>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</si>
  <si>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</si>
  <si>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</si>
  <si>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</si>
  <si>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</si>
  <si>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</si>
  <si>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</si>
  <si>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</si>
  <si>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</si>
  <si>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</si>
  <si>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</si>
  <si>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</si>
  <si>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</si>
  <si>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</si>
  <si>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</si>
  <si>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</si>
  <si>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</si>
  <si>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</si>
  <si>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</si>
  <si>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</si>
  <si>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</si>
  <si>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</si>
  <si>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</si>
  <si>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</si>
  <si>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</si>
  <si>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</si>
  <si>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</si>
  <si>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</si>
  <si>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</si>
  <si>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</si>
  <si>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</si>
  <si>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</si>
  <si>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</si>
  <si>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</si>
  <si>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</si>
  <si>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</si>
  <si>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</si>
  <si>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</si>
  <si>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</si>
  <si>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</si>
  <si>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</si>
  <si>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</si>
  <si>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</si>
  <si>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</si>
  <si>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</si>
  <si>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</si>
  <si>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</si>
  <si>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</si>
  <si>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</si>
  <si>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</si>
  <si>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</si>
  <si>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</si>
  <si>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</si>
  <si>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</si>
  <si>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</si>
  <si>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</si>
  <si>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</si>
  <si>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</si>
  <si>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</si>
  <si>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</si>
  <si>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</si>
  <si>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</si>
  <si>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</si>
  <si>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</si>
  <si>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</si>
  <si>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</si>
  <si>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</si>
  <si>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</si>
  <si>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</si>
  <si>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</si>
  <si>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</si>
  <si>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</si>
  <si>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</si>
  <si>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</si>
  <si>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</si>
  <si>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</si>
  <si>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</si>
  <si>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</si>
  <si>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</si>
  <si>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</si>
  <si>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</si>
  <si>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</si>
  <si>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</si>
  <si>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</si>
  <si>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</si>
  <si>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</si>
  <si>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</si>
  <si>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</si>
  <si>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</si>
  <si>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</si>
  <si>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</si>
  <si>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</si>
  <si>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</si>
  <si>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</si>
  <si>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</si>
  <si>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</si>
  <si>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</si>
  <si>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</si>
  <si>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</si>
  <si>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</si>
  <si>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</si>
  <si>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</si>
  <si>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</si>
  <si>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</si>
  <si>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</si>
  <si>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</si>
  <si>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</si>
  <si>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</si>
  <si>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</si>
  <si>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</si>
  <si>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</si>
  <si>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</si>
  <si>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</si>
  <si>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</si>
  <si>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</si>
  <si>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</si>
  <si>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</si>
  <si>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</si>
  <si>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</si>
  <si>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</si>
  <si>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</si>
  <si>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</si>
  <si>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</si>
  <si>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</si>
  <si>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</si>
  <si>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</si>
  <si>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</si>
  <si>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</si>
  <si>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</si>
  <si>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</si>
  <si>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</si>
  <si>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</si>
  <si>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</si>
  <si>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</si>
  <si>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</si>
  <si>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</si>
  <si>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</si>
  <si>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</si>
  <si>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</si>
  <si>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</si>
  <si>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</si>
  <si>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</si>
  <si>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</si>
  <si>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</si>
  <si>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</si>
  <si>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</si>
  <si>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</si>
  <si>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</si>
  <si>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</si>
  <si>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</si>
  <si>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</si>
  <si>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</si>
  <si>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</si>
  <si>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</si>
  <si>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</si>
  <si>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</si>
  <si>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</si>
  <si>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</si>
  <si>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</si>
  <si>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</si>
  <si>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</si>
  <si>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</si>
  <si>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</si>
  <si>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</si>
  <si>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</si>
  <si>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</si>
  <si>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</si>
  <si>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</si>
  <si>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</si>
  <si>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</si>
  <si>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</si>
  <si>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</si>
  <si>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</si>
  <si>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</si>
  <si>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</si>
  <si>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</si>
  <si>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</si>
  <si>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</si>
  <si>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</si>
  <si>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</si>
  <si>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</si>
  <si>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</si>
  <si>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</si>
  <si>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</si>
  <si>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</si>
  <si>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</si>
  <si>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</si>
  <si>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</si>
  <si>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</si>
  <si>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</si>
  <si>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</si>
  <si>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</si>
  <si>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</si>
  <si>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</si>
  <si>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</si>
  <si>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</si>
  <si>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</si>
  <si>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</si>
  <si>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</si>
  <si>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</si>
  <si>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</si>
  <si>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</si>
  <si>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</si>
  <si>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</si>
  <si>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</si>
  <si>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</si>
  <si>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</si>
  <si>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</si>
  <si>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</si>
  <si>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</si>
  <si>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</si>
  <si>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</si>
  <si>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</si>
  <si>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</si>
  <si>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</si>
  <si>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</si>
  <si>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</si>
  <si>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</si>
  <si>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</si>
  <si>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</si>
  <si>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</si>
  <si>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</si>
  <si>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</si>
  <si>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</si>
  <si>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</si>
  <si>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</si>
  <si>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</si>
  <si>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</si>
  <si>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</si>
  <si>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</si>
  <si>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</si>
  <si>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</si>
  <si>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</si>
  <si>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</si>
  <si>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</si>
  <si>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</si>
  <si>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</si>
  <si>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</si>
  <si>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</si>
  <si>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</si>
  <si>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</si>
  <si>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</si>
  <si>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</si>
  <si>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</si>
  <si>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</si>
  <si>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</si>
  <si>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</si>
  <si>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</si>
  <si>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</si>
  <si>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</si>
  <si>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</si>
  <si>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</si>
  <si>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</si>
  <si>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</si>
  <si>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</si>
  <si>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</si>
  <si>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</si>
  <si>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</si>
  <si>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</si>
  <si>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</si>
  <si>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</si>
  <si>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</si>
  <si>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</si>
  <si>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</si>
  <si>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</si>
  <si>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</si>
  <si>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</si>
  <si>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</si>
  <si>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</si>
  <si>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</si>
  <si>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</si>
  <si>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</si>
  <si>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</si>
  <si>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</si>
  <si>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</si>
  <si>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</si>
  <si>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</si>
  <si>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</si>
  <si>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</si>
  <si>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</si>
  <si>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</si>
  <si>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</si>
  <si>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</si>
  <si>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</si>
  <si>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</si>
  <si>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</si>
  <si>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</si>
  <si>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</si>
  <si>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</si>
  <si>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</si>
  <si>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</si>
  <si>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</si>
  <si>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</si>
  <si>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</si>
  <si>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</si>
  <si>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</si>
  <si>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</si>
  <si>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</si>
  <si>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</si>
  <si>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</si>
  <si>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</si>
  <si>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</si>
  <si>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</si>
  <si>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</si>
  <si>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</si>
  <si>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</si>
  <si>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</si>
  <si>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</si>
  <si>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</si>
  <si>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</si>
  <si>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</si>
  <si>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</si>
  <si>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</si>
  <si>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</si>
  <si>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</si>
  <si>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</si>
  <si>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</si>
  <si>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</si>
  <si>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</si>
  <si>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</si>
  <si>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</si>
  <si>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</si>
  <si>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</si>
  <si>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</si>
  <si>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</si>
  <si>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</si>
  <si>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</si>
  <si>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</si>
  <si>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</si>
  <si>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</si>
  <si>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</si>
  <si>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</si>
  <si>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</si>
  <si>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</si>
  <si>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</si>
  <si>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</si>
  <si>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</si>
  <si>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</si>
  <si>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</si>
  <si>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</si>
  <si>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</si>
  <si>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</si>
  <si>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</si>
  <si>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</si>
  <si>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</si>
  <si>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</si>
  <si>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</si>
  <si>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</si>
  <si>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</si>
  <si>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</si>
  <si>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</si>
  <si>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</si>
  <si>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</si>
  <si>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</si>
  <si>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</si>
  <si>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</si>
  <si>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</si>
  <si>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</si>
  <si>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</si>
  <si>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</si>
  <si>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</si>
  <si>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</si>
  <si>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</si>
  <si>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</si>
  <si>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</si>
  <si>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</si>
  <si>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</si>
  <si>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</si>
  <si>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</si>
  <si>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</si>
  <si>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</si>
  <si>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</si>
  <si>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</si>
  <si>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</si>
  <si>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</si>
  <si>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</si>
  <si>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</si>
  <si>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</si>
  <si>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</si>
  <si>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</si>
  <si>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</si>
  <si>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</si>
  <si>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</si>
  <si>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</si>
  <si>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</si>
  <si>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</si>
  <si>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</si>
  <si>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</si>
  <si>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</si>
  <si>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</si>
  <si>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</si>
  <si>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</si>
  <si>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</si>
  <si>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</si>
  <si>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</si>
  <si>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</si>
  <si>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</si>
  <si>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</si>
  <si>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</si>
  <si>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</si>
  <si>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</si>
  <si>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</si>
  <si>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</si>
  <si>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</si>
  <si>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</si>
  <si>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</si>
  <si>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</si>
  <si>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</si>
  <si>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</si>
  <si>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</si>
  <si>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</si>
  <si>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</si>
  <si>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</si>
  <si>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</si>
  <si>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</si>
  <si>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</si>
  <si>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</si>
  <si>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</si>
  <si>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</si>
  <si>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</si>
  <si>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</si>
  <si>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</si>
  <si>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</si>
  <si>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</si>
  <si>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</si>
  <si>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</si>
  <si>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</si>
  <si>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</si>
  <si>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</si>
  <si>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</si>
  <si>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</si>
  <si>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</si>
  <si>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</si>
  <si>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</si>
  <si>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</si>
  <si>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</si>
  <si>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</si>
  <si>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</si>
  <si>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</si>
  <si>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</si>
  <si>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</si>
  <si>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</si>
  <si>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</si>
  <si>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</si>
  <si>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</si>
  <si>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</si>
  <si>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</si>
  <si>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</si>
  <si>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</si>
  <si>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</si>
  <si>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</si>
  <si>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</si>
  <si>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</si>
  <si>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</si>
  <si>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</si>
  <si>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</si>
  <si>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</si>
  <si>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</si>
  <si>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</si>
  <si>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</si>
  <si>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</si>
  <si>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</si>
  <si>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</si>
  <si>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</si>
  <si>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</si>
  <si>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</si>
  <si>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</si>
  <si>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</si>
  <si>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</si>
  <si>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</si>
  <si>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</si>
  <si>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</si>
  <si>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</si>
  <si>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</si>
  <si>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</si>
  <si>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</si>
  <si>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</si>
  <si>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</si>
  <si>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</si>
  <si>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</si>
  <si>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</si>
  <si>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</si>
  <si>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</si>
  <si>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</si>
  <si>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</si>
  <si>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</si>
  <si>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</si>
  <si>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</si>
  <si>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</si>
  <si>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</si>
  <si>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</si>
  <si>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</si>
  <si>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</si>
  <si>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</si>
  <si>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</si>
  <si>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</si>
  <si>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</si>
  <si>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</si>
  <si>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</si>
  <si>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</si>
  <si>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</si>
  <si>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</si>
  <si>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</si>
  <si>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</si>
  <si>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</si>
  <si>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</si>
  <si>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</si>
  <si>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</si>
  <si>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</si>
  <si>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</si>
  <si>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</si>
  <si>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</si>
  <si>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</si>
  <si>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</si>
  <si>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</si>
  <si>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</si>
  <si>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</si>
  <si>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</si>
  <si>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</si>
  <si>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</si>
  <si>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</si>
  <si>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</si>
  <si>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</si>
  <si>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</si>
  <si>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</si>
  <si>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</si>
  <si>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</si>
  <si>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</si>
  <si>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</si>
  <si>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</si>
  <si>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</si>
  <si>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</si>
  <si>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</si>
  <si>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</si>
  <si>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</si>
  <si>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</si>
  <si>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</si>
  <si>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</si>
  <si>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</si>
  <si>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</si>
  <si>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</si>
  <si>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</si>
  <si>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</si>
  <si>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</si>
  <si>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</si>
  <si>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</si>
  <si>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</si>
  <si>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</si>
  <si>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</si>
  <si>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</si>
  <si>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</si>
  <si>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</si>
  <si>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</si>
  <si>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</si>
  <si>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</si>
  <si>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</si>
  <si>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</si>
  <si>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</si>
  <si>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</si>
  <si>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</si>
  <si>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</si>
  <si>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</si>
  <si>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</si>
  <si>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</si>
  <si>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</si>
  <si>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</si>
  <si>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</si>
  <si>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</si>
  <si>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</si>
  <si>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</si>
  <si>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</si>
  <si>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</si>
  <si>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</si>
  <si>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</si>
  <si>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</si>
  <si>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</si>
  <si>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</si>
  <si>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</si>
  <si>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</si>
  <si>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</si>
  <si>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</si>
  <si>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</si>
  <si>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</si>
  <si>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</si>
  <si>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</si>
  <si>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</si>
  <si>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</si>
  <si>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</si>
  <si>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</si>
  <si>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</si>
  <si>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</si>
  <si>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</si>
  <si>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</si>
  <si>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</si>
  <si>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</si>
  <si>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</si>
  <si>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</si>
  <si>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</si>
  <si>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</si>
  <si>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</si>
  <si>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</si>
  <si>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</si>
  <si>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</si>
  <si>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</si>
  <si>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</si>
  <si>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</si>
  <si>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</si>
  <si>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</si>
  <si>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</si>
  <si>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</si>
  <si>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</si>
  <si>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</si>
  <si>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</si>
  <si>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</si>
  <si>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</si>
  <si>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</si>
  <si>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</si>
  <si>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</si>
  <si>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</si>
  <si>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</si>
  <si>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</si>
  <si>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</si>
  <si>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</si>
  <si>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</si>
  <si>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</si>
  <si>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</si>
  <si>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</si>
  <si>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</si>
  <si>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</si>
  <si>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</si>
  <si>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</si>
  <si>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</si>
  <si>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</si>
  <si>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</si>
  <si>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</si>
  <si>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</si>
  <si>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</si>
  <si>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</si>
  <si>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</si>
  <si>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</si>
  <si>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</si>
  <si>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</si>
  <si>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</si>
  <si>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</si>
  <si>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</si>
  <si>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</si>
  <si>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</si>
  <si>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</si>
  <si>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</si>
  <si>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</si>
  <si>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</si>
  <si>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</si>
  <si>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</si>
  <si>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</si>
  <si>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</si>
  <si>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</si>
  <si>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</si>
  <si>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</si>
  <si>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</si>
  <si>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</si>
  <si>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</si>
  <si>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</si>
  <si>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</si>
  <si>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</si>
  <si>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</si>
  <si>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</si>
  <si>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</si>
  <si>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</si>
  <si>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</si>
  <si>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</si>
  <si>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</si>
  <si>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</si>
  <si>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</si>
  <si>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</si>
  <si>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</si>
  <si>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</si>
  <si>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</si>
  <si>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</si>
  <si>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</si>
  <si>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</si>
  <si>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</si>
  <si>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</si>
  <si>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</si>
  <si>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</si>
  <si>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</si>
  <si>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</si>
  <si>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</si>
  <si>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</si>
  <si>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</si>
  <si>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</si>
  <si>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</si>
  <si>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</si>
  <si>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</si>
  <si>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</si>
  <si>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</si>
  <si>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</si>
  <si>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</si>
  <si>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</si>
  <si>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</si>
  <si>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</si>
  <si>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</si>
  <si>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</si>
  <si>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</si>
  <si>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</si>
  <si>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</si>
  <si>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</si>
  <si>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</si>
  <si>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</si>
  <si>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</si>
  <si>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</si>
  <si>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</si>
  <si>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</si>
  <si>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</si>
  <si>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</si>
  <si>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</si>
  <si>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</si>
  <si>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</si>
  <si>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</si>
  <si>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</si>
  <si>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</si>
  <si>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</si>
  <si>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</si>
  <si>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</si>
  <si>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</si>
  <si>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</si>
  <si>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</si>
  <si>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</si>
  <si>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</si>
  <si>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</si>
  <si>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</si>
  <si>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</si>
  <si>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</si>
  <si>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</si>
  <si>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</si>
  <si>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</si>
  <si>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</si>
  <si>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</si>
  <si>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</si>
  <si>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</si>
  <si>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</si>
  <si>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</si>
  <si>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</si>
  <si>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</si>
  <si>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</si>
  <si>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</si>
  <si>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</si>
  <si>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</si>
  <si>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</si>
  <si>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</si>
  <si>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</si>
  <si>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</si>
  <si>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</si>
  <si>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</si>
  <si>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</si>
  <si>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</si>
  <si>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</si>
  <si>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</si>
  <si>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</si>
  <si>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</si>
  <si>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</si>
  <si>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</si>
  <si>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</si>
  <si>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</si>
  <si>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</si>
  <si>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</si>
  <si>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</si>
  <si>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</si>
  <si>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</si>
  <si>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</si>
  <si>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</si>
  <si>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</si>
  <si>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</si>
  <si>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</si>
  <si>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</si>
  <si>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</si>
  <si>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</si>
  <si>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</si>
  <si>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</si>
  <si>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</si>
  <si>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</si>
  <si>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</si>
  <si>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</si>
  <si>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</si>
  <si>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</si>
  <si>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</si>
  <si>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</si>
  <si>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</si>
  <si>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</si>
  <si>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</si>
  <si>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</si>
  <si>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</si>
  <si>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</si>
  <si>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</si>
  <si>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</si>
  <si>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</si>
  <si>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</si>
  <si>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</si>
  <si>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</si>
  <si>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</si>
  <si>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</si>
  <si>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</si>
  <si>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</si>
  <si>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</si>
  <si>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</si>
  <si>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</si>
  <si>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</si>
  <si>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</si>
  <si>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</si>
  <si>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</si>
  <si>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</si>
  <si>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</si>
  <si>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</si>
  <si>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</si>
  <si>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</si>
  <si>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</si>
  <si>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</si>
  <si>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</si>
  <si>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</si>
  <si>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</si>
  <si>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</si>
  <si>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</si>
  <si>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</si>
  <si>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</si>
  <si>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</si>
  <si>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</si>
  <si>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</si>
  <si>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</si>
  <si>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</si>
  <si>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</si>
  <si>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</si>
  <si>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</si>
  <si>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</si>
  <si>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</si>
  <si>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</si>
  <si>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</si>
  <si>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</si>
  <si>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</si>
  <si>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</si>
  <si>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</si>
  <si>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</si>
  <si>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</si>
  <si>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</si>
  <si>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</si>
  <si>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</si>
  <si>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</si>
  <si>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</si>
  <si>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</si>
  <si>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</si>
  <si>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</si>
  <si>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</si>
  <si>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</si>
  <si>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</si>
  <si>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</si>
  <si>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</si>
  <si>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</si>
  <si>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</si>
  <si>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</si>
  <si>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</si>
  <si>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</si>
  <si>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</si>
  <si>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</si>
  <si>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</si>
  <si>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</si>
  <si>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</si>
  <si>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</si>
  <si>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</si>
  <si>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</si>
  <si>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</si>
  <si>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</si>
  <si>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</si>
  <si>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</si>
  <si>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</si>
  <si>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</si>
  <si>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</si>
  <si>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</si>
  <si>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</si>
  <si>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</si>
  <si>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</si>
  <si>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</si>
  <si>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</si>
  <si>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</si>
  <si>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</si>
  <si>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</si>
  <si>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</si>
  <si>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</si>
  <si>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</si>
  <si>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</si>
  <si>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</si>
  <si>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</si>
  <si>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</si>
  <si>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</si>
  <si>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</si>
  <si>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</si>
  <si>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</si>
  <si>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</si>
  <si>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</si>
  <si>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</si>
  <si>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</si>
  <si>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</si>
  <si>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</si>
  <si>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</si>
  <si>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</si>
  <si>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</si>
  <si>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</si>
  <si>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</si>
  <si>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</si>
  <si>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</si>
  <si>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</si>
  <si>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</si>
  <si>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</si>
  <si>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</si>
  <si>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</si>
  <si>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</si>
  <si>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</si>
  <si>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</si>
  <si>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</si>
  <si>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</si>
  <si>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</si>
  <si>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</si>
  <si>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</si>
  <si>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</si>
  <si>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</si>
  <si>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</si>
  <si>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</si>
  <si>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</si>
  <si>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</si>
  <si>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</si>
  <si>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</si>
  <si>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</si>
  <si>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</si>
  <si>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</si>
  <si>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</si>
  <si>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</si>
  <si>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</si>
  <si>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</si>
  <si>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</si>
  <si>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</si>
  <si>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</si>
  <si>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</si>
  <si>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</si>
  <si>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</si>
  <si>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</si>
  <si>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</si>
  <si>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</si>
  <si>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</si>
  <si>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</si>
  <si>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</si>
  <si>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</si>
  <si>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</si>
  <si>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</si>
  <si>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</si>
  <si>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</si>
  <si>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</si>
  <si>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</si>
  <si>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</si>
  <si>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</si>
  <si>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</si>
  <si>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</si>
  <si>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</si>
  <si>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</si>
  <si>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</si>
  <si>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</si>
  <si>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</si>
  <si>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</si>
  <si>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</si>
  <si>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</si>
  <si>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</si>
  <si>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</si>
  <si>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</si>
  <si>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</si>
  <si>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</si>
  <si>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</si>
  <si>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</si>
  <si>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</si>
  <si>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</si>
  <si>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</si>
  <si>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</si>
  <si>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</si>
  <si>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</si>
  <si>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</si>
  <si>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</si>
  <si>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</si>
  <si>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</si>
  <si>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</si>
  <si>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</si>
  <si>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</si>
  <si>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</si>
  <si>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</si>
  <si>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</si>
  <si>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</si>
  <si>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</si>
  <si>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</si>
  <si>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</si>
  <si>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</si>
  <si>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</si>
  <si>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</si>
  <si>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</si>
  <si>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</si>
  <si>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</si>
  <si>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</si>
  <si>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</si>
  <si>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</si>
  <si>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</si>
  <si>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</si>
  <si>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</si>
  <si>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</si>
  <si>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</si>
  <si>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</si>
  <si>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</si>
  <si>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</si>
  <si>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</si>
  <si>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</si>
  <si>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</si>
  <si>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</si>
  <si>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</si>
  <si>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</si>
  <si>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</si>
  <si>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</si>
  <si>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</si>
  <si>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</si>
  <si>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</si>
  <si>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</si>
  <si>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</si>
  <si>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</si>
  <si>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</si>
  <si>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</si>
  <si>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</si>
  <si>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</si>
  <si>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</si>
  <si>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</si>
  <si>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</si>
  <si>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</si>
  <si>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</si>
  <si>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</si>
  <si>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</si>
  <si>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</si>
  <si>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</si>
  <si>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</si>
  <si>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</si>
  <si>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</si>
  <si>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</si>
  <si>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</si>
  <si>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</si>
  <si>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</si>
  <si>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</si>
  <si>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</si>
  <si>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</si>
  <si>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</si>
  <si>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</si>
  <si>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</si>
  <si>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</si>
  <si>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</si>
  <si>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</si>
  <si>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</si>
  <si>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</si>
  <si>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</si>
  <si>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</si>
  <si>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</si>
  <si>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</si>
  <si>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</si>
  <si>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</si>
  <si>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</si>
  <si>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</si>
  <si>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</si>
  <si>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</si>
  <si>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</si>
  <si>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</si>
  <si>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</si>
  <si>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</si>
  <si>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</si>
  <si>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</si>
  <si>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</si>
  <si>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</si>
  <si>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</si>
  <si>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</si>
  <si>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</si>
  <si>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</si>
  <si>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</si>
  <si>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</si>
  <si>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</si>
  <si>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</si>
  <si>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</si>
  <si>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</si>
  <si>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</si>
  <si>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</si>
  <si>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</si>
  <si>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</si>
  <si>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</si>
  <si>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</si>
  <si>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</si>
  <si>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</si>
  <si>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</si>
  <si>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</si>
  <si>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</si>
  <si>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</si>
  <si>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</si>
  <si>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</si>
  <si>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</si>
  <si>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</si>
  <si>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</si>
  <si>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</si>
  <si>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</si>
  <si>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</si>
  <si>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</si>
  <si>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</si>
  <si>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</si>
  <si>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</si>
  <si>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</si>
  <si>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</si>
  <si>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</si>
  <si>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</si>
  <si>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</si>
  <si>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</si>
  <si>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</si>
  <si>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</si>
  <si>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</si>
  <si>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</si>
  <si>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</si>
  <si>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</si>
  <si>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</si>
  <si>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</si>
  <si>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</si>
  <si>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</si>
  <si>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</si>
  <si>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</si>
  <si>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</si>
  <si>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</si>
  <si>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</si>
  <si>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</si>
  <si>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</si>
  <si>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</si>
  <si>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</si>
  <si>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</si>
  <si>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</si>
  <si>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</si>
  <si>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</si>
  <si>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</si>
  <si>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</si>
  <si>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</si>
  <si>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</si>
  <si>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</si>
  <si>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</si>
  <si>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</si>
  <si>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</si>
  <si>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</si>
  <si>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</si>
  <si>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</si>
  <si>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</si>
  <si>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</si>
  <si>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</si>
  <si>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</si>
  <si>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</si>
  <si>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</si>
  <si>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</si>
  <si>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</si>
  <si>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</si>
  <si>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</si>
  <si>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</si>
  <si>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</si>
  <si>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</si>
  <si>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</si>
  <si>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</si>
  <si>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</si>
  <si>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</si>
  <si>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</si>
  <si>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</si>
  <si>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</si>
  <si>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</si>
  <si>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</si>
  <si>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</si>
  <si>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</si>
  <si>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</si>
  <si>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</si>
  <si>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</si>
  <si>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</si>
  <si>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</si>
  <si>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</si>
  <si>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</si>
  <si>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</si>
  <si>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</si>
  <si>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</si>
  <si>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</si>
  <si>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</si>
  <si>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</si>
  <si>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</si>
  <si>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</si>
  <si>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</si>
  <si>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</si>
  <si>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</si>
  <si>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</si>
  <si>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</si>
  <si>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</si>
  <si>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</si>
  <si>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</si>
  <si>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</si>
  <si>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</si>
  <si>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</si>
  <si>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</si>
  <si>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</si>
  <si>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</si>
  <si>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</si>
  <si>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</si>
  <si>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</si>
  <si>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</si>
  <si>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</si>
  <si>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</si>
  <si>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</si>
  <si>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</si>
  <si>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</si>
  <si>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</si>
  <si>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</si>
  <si>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</si>
  <si>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</si>
  <si>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</si>
  <si>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</si>
  <si>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</si>
  <si>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</si>
  <si>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</si>
  <si>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</si>
  <si>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</si>
  <si>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</si>
  <si>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</si>
  <si>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</si>
  <si>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</si>
  <si>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</si>
  <si>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</si>
  <si>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</si>
  <si>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</si>
  <si>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</si>
  <si>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</si>
  <si>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</si>
  <si>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</si>
  <si>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</si>
  <si>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</si>
  <si>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</si>
  <si>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</si>
  <si>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</si>
  <si>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</si>
  <si>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</si>
  <si>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</si>
  <si>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</si>
  <si>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</si>
  <si>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</si>
  <si>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</si>
  <si>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</si>
  <si>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</si>
  <si>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</si>
  <si>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</si>
  <si>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</si>
  <si>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</si>
  <si>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</si>
  <si>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</si>
  <si>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</si>
  <si>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</si>
  <si>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</si>
  <si>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</si>
  <si>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</si>
  <si>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</si>
  <si>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</si>
  <si>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</si>
  <si>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</si>
  <si>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</si>
  <si>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</si>
  <si>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</si>
  <si>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</si>
  <si>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</si>
  <si>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</si>
  <si>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</si>
  <si>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</si>
  <si>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</si>
  <si>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</si>
  <si>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</si>
  <si>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</si>
  <si>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</si>
  <si>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</si>
  <si>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</si>
  <si>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</si>
  <si>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</si>
  <si>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</si>
  <si>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</si>
  <si>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</si>
  <si>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</si>
  <si>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</si>
  <si>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</si>
  <si>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</si>
  <si>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</si>
  <si>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</si>
  <si>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</si>
  <si>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</si>
  <si>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</si>
  <si>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</si>
  <si>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</si>
  <si>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</si>
  <si>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</si>
  <si>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</si>
  <si>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</si>
  <si>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</si>
  <si>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</si>
  <si>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</si>
  <si>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</si>
  <si>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</si>
  <si>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</si>
  <si>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</si>
  <si>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</si>
  <si>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</si>
  <si>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</si>
  <si>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</si>
  <si>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</si>
  <si>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</si>
  <si>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</si>
  <si>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</si>
  <si>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</si>
  <si>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</si>
  <si>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</si>
  <si>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</si>
  <si>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</si>
  <si>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</si>
  <si>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</si>
  <si>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</si>
  <si>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</si>
  <si>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</si>
  <si>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</si>
  <si>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</si>
  <si>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</si>
  <si>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</si>
  <si>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</si>
  <si>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</si>
  <si>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</si>
  <si>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</si>
  <si>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</si>
  <si>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</si>
  <si>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</si>
  <si>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</si>
  <si>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</si>
  <si>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</si>
  <si>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</si>
  <si>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</si>
  <si>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</si>
  <si>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</si>
  <si>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</si>
  <si>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</si>
  <si>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</si>
  <si>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</si>
  <si>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</si>
  <si>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</si>
  <si>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</si>
  <si>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</si>
  <si>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</si>
  <si>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</si>
  <si>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</si>
  <si>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</si>
  <si>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</si>
  <si>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</si>
  <si>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</si>
  <si>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</si>
  <si>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</si>
  <si>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</si>
  <si>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</si>
  <si>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</si>
  <si>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</si>
  <si>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</si>
  <si>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</si>
  <si>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</si>
  <si>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</si>
  <si>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</si>
  <si>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</si>
  <si>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</si>
  <si>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</si>
  <si>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</si>
  <si>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</si>
  <si>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</si>
  <si>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</si>
  <si>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</si>
  <si>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</si>
  <si>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</si>
  <si>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</si>
  <si>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</si>
  <si>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</si>
  <si>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</si>
  <si>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</si>
  <si>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</si>
  <si>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</si>
  <si>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</si>
  <si>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</si>
  <si>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</si>
  <si>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</si>
  <si>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</si>
  <si>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</si>
  <si>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</si>
  <si>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</si>
  <si>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</si>
  <si>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</si>
  <si>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</si>
  <si>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</si>
  <si>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</si>
  <si>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</si>
  <si>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</si>
  <si>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</si>
  <si>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</si>
  <si>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</si>
  <si>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</si>
  <si>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</si>
  <si>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</si>
  <si>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</si>
  <si>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</si>
  <si>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</si>
  <si>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</si>
  <si>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</si>
  <si>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</si>
  <si>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</si>
  <si>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</si>
  <si>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</si>
  <si>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</si>
  <si>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</si>
  <si>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</si>
  <si>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</si>
  <si>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</si>
  <si>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</si>
  <si>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</si>
  <si>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</si>
  <si>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</si>
  <si>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</si>
  <si>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</si>
  <si>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</si>
  <si>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</si>
  <si>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</si>
  <si>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</si>
  <si>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</si>
  <si>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</si>
  <si>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</si>
  <si>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</si>
  <si>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</si>
  <si>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</si>
  <si>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</si>
  <si>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</si>
  <si>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</si>
  <si>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</si>
  <si>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</si>
  <si>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</si>
  <si>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</si>
  <si>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</si>
  <si>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</si>
  <si>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</si>
  <si>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</si>
  <si>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</si>
  <si>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</si>
  <si>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</si>
  <si>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</si>
  <si>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</si>
  <si>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</si>
  <si>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</si>
  <si>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</si>
  <si>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</si>
  <si>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</si>
  <si>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</si>
  <si>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</si>
  <si>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</si>
  <si>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</si>
  <si>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</si>
  <si>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</si>
  <si>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</si>
  <si>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</si>
  <si>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</si>
  <si>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</si>
  <si>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</si>
  <si>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</si>
  <si>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</si>
  <si>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</si>
  <si>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</si>
  <si>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</si>
  <si>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</si>
  <si>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</si>
  <si>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</si>
  <si>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</si>
  <si>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</si>
  <si>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</si>
  <si>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</si>
  <si>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</si>
  <si>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</si>
  <si>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</si>
  <si>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</si>
  <si>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</si>
  <si>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</si>
  <si>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</si>
  <si>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</si>
  <si>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</si>
  <si>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</si>
  <si>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</si>
  <si>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</si>
  <si>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</si>
  <si>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</si>
  <si>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</si>
  <si>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</si>
  <si>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</si>
  <si>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</si>
  <si>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</si>
  <si>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</si>
  <si>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</si>
  <si>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</si>
  <si>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</si>
  <si>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</si>
  <si>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</si>
  <si>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</si>
  <si>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</si>
  <si>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</si>
  <si>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</si>
  <si>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</si>
  <si>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</si>
  <si>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</si>
  <si>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</si>
  <si>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</si>
  <si>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</si>
  <si>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</si>
  <si>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</si>
  <si>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</si>
  <si>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</si>
  <si>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</si>
  <si>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</si>
  <si>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</si>
  <si>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</si>
  <si>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</si>
  <si>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</si>
  <si>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</si>
  <si>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</si>
  <si>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</si>
  <si>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</si>
  <si>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</si>
  <si>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</si>
  <si>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</si>
  <si>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</si>
  <si>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</si>
  <si>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</si>
  <si>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</si>
  <si>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</si>
  <si>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</si>
  <si>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</si>
  <si>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</si>
  <si>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</si>
  <si>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</si>
  <si>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</si>
  <si>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</si>
  <si>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</si>
  <si>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</si>
  <si>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</si>
  <si>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</si>
  <si>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</si>
  <si>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</si>
  <si>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</si>
  <si>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</si>
  <si>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</si>
  <si>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</si>
  <si>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</si>
  <si>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</si>
  <si>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</si>
  <si>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</si>
  <si>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</si>
  <si>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</si>
  <si>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</si>
  <si>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</si>
  <si>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</si>
  <si>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</si>
  <si>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</si>
  <si>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</si>
  <si>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</si>
  <si>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</si>
  <si>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</si>
  <si>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</si>
  <si>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</si>
  <si>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</si>
  <si>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</si>
  <si>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</si>
  <si>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</si>
  <si>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</si>
  <si>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</si>
  <si>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</si>
  <si>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</si>
  <si>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</si>
  <si>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</si>
  <si>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</si>
  <si>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</si>
  <si>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</si>
  <si>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</si>
  <si>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</si>
  <si>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</si>
  <si>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</si>
  <si>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</si>
  <si>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</si>
  <si>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</si>
  <si>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</si>
  <si>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</si>
  <si>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</si>
  <si>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</si>
  <si>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</si>
  <si>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</si>
  <si>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</si>
  <si>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</si>
  <si>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</si>
  <si>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</si>
  <si>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</si>
  <si>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</si>
  <si>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</si>
  <si>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</si>
  <si>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</si>
  <si>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</si>
  <si>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</si>
  <si>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</si>
  <si>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</si>
  <si>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</si>
  <si>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</si>
  <si>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</si>
  <si>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</si>
  <si>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</si>
  <si>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</si>
  <si>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</si>
  <si>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</si>
  <si>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</si>
  <si>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</si>
  <si>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</si>
  <si>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</si>
  <si>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</si>
  <si>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</si>
  <si>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</si>
  <si>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</si>
  <si>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</si>
  <si>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</si>
  <si>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</si>
  <si>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</si>
  <si>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</si>
  <si>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</si>
  <si>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</si>
  <si>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</si>
  <si>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</si>
  <si>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</si>
  <si>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</si>
  <si>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</si>
  <si>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</si>
  <si>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</si>
  <si>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</si>
  <si>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</si>
  <si>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</si>
  <si>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</si>
  <si>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</si>
  <si>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</si>
  <si>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</si>
  <si>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</si>
  <si>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</si>
  <si>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</si>
  <si>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</si>
  <si>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</si>
  <si>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</si>
  <si>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</si>
  <si>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</si>
  <si>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</si>
  <si>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</si>
  <si>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</si>
  <si>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</si>
  <si>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</si>
  <si>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</si>
  <si>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</si>
  <si>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</si>
  <si>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</si>
  <si>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</si>
  <si>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</si>
  <si>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</si>
  <si>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</si>
  <si>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</si>
  <si>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</si>
  <si>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</si>
  <si>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</si>
  <si>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</si>
  <si>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</si>
  <si>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</si>
  <si>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</si>
  <si>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</si>
  <si>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</si>
  <si>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</si>
  <si>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</si>
  <si>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</si>
  <si>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</si>
  <si>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</si>
  <si>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</si>
  <si>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</si>
  <si>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</si>
  <si>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</si>
  <si>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</si>
  <si>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</si>
  <si>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</si>
  <si>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</si>
  <si>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</si>
  <si>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</si>
  <si>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</si>
  <si>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</si>
  <si>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</si>
  <si>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</si>
  <si>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</si>
  <si>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</si>
  <si>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</si>
  <si>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</si>
  <si>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</si>
  <si>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</si>
  <si>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</si>
  <si>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</si>
  <si>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</si>
  <si>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</si>
  <si>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</si>
  <si>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</si>
  <si>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</si>
  <si>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</si>
  <si>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</si>
  <si>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</si>
  <si>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</si>
  <si>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</si>
  <si>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</si>
  <si>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</si>
  <si>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</si>
  <si>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</si>
  <si>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</si>
  <si>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</si>
  <si>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</si>
  <si>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</si>
  <si>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</si>
  <si>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</si>
  <si>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</si>
  <si>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</si>
  <si>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</si>
  <si>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</si>
  <si>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</si>
  <si>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</si>
  <si>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</si>
  <si>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</si>
  <si>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</si>
  <si>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</si>
  <si>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</si>
  <si>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</si>
  <si>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</si>
  <si>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</si>
  <si>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</si>
  <si>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</si>
  <si>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</si>
  <si>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</si>
  <si>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</si>
  <si>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</si>
  <si>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</si>
  <si>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</si>
  <si>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</si>
  <si>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</si>
  <si>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</si>
  <si>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</si>
  <si>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</si>
  <si>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</si>
  <si>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</si>
  <si>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</si>
  <si>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</si>
  <si>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</si>
  <si>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</si>
  <si>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</si>
  <si>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</si>
  <si>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</si>
  <si>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</si>
  <si>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</si>
  <si>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</si>
  <si>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</si>
  <si>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</si>
  <si>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</si>
  <si>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</si>
  <si>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</si>
  <si>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</si>
  <si>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</si>
  <si>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</si>
  <si>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</si>
  <si>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</si>
  <si>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</si>
  <si>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</si>
  <si>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</si>
  <si>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</si>
  <si>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</si>
  <si>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</si>
  <si>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</si>
  <si>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</si>
  <si>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</si>
  <si>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</si>
  <si>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</si>
  <si>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</si>
  <si>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</si>
  <si>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</si>
  <si>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</si>
  <si>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</si>
  <si>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</si>
  <si>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</si>
  <si>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</si>
  <si>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</si>
  <si>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</si>
  <si>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</si>
  <si>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</si>
  <si>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</si>
  <si>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</si>
  <si>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</si>
  <si>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</si>
  <si>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</si>
  <si>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</si>
  <si>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</si>
  <si>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</si>
  <si>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</si>
  <si>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</si>
  <si>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</si>
  <si>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</si>
  <si>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</si>
  <si>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</si>
  <si>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</si>
  <si>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</si>
  <si>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</si>
  <si>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</si>
  <si>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</si>
  <si>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</si>
  <si>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</si>
  <si>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</si>
  <si>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</si>
  <si>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</si>
  <si>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</si>
  <si>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</si>
  <si>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</si>
  <si>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</si>
  <si>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</si>
  <si>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</si>
  <si>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</si>
  <si>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</si>
  <si>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</si>
  <si>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</si>
  <si>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</si>
  <si>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</si>
  <si>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</si>
  <si>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</si>
  <si>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</si>
  <si>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</si>
  <si>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</si>
  <si>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</si>
  <si>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</si>
  <si>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</si>
  <si>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</si>
  <si>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</si>
  <si>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</si>
  <si>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</si>
  <si>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</si>
  <si>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</si>
  <si>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</si>
  <si>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</si>
  <si>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</si>
  <si>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</si>
  <si>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</si>
  <si>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</si>
  <si>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</si>
  <si>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</si>
  <si>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</si>
  <si>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</si>
  <si>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</si>
  <si>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</si>
  <si>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</si>
  <si>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</si>
  <si>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</si>
  <si>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</si>
  <si>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</si>
  <si>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</si>
  <si>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</si>
  <si>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</si>
  <si>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</si>
  <si>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</si>
  <si>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</si>
  <si>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</si>
  <si>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</si>
  <si>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</si>
  <si>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</si>
  <si>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</si>
  <si>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</si>
  <si>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</si>
  <si>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</si>
  <si>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</si>
  <si>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</si>
  <si>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</si>
  <si>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</si>
  <si>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</si>
  <si>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</si>
  <si>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</si>
  <si>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</si>
  <si>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</si>
  <si>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</si>
  <si>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</si>
  <si>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</si>
  <si>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</si>
  <si>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</si>
  <si>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</si>
  <si>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</si>
  <si>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</si>
  <si>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</si>
  <si>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</si>
  <si>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</si>
  <si>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</si>
  <si>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</si>
  <si>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</si>
  <si>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</si>
  <si>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</si>
  <si>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</si>
  <si>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</si>
  <si>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</si>
  <si>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</si>
  <si>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</si>
  <si>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</si>
  <si>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</si>
  <si>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</si>
  <si>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</si>
  <si>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</si>
  <si>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</si>
  <si>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</si>
  <si>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</si>
  <si>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</si>
  <si>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</si>
  <si>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</si>
  <si>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</si>
  <si>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</si>
  <si>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</si>
  <si>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</si>
  <si>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</si>
  <si>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</si>
  <si>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</si>
  <si>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</si>
  <si>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</si>
  <si>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</si>
  <si>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</si>
  <si>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</si>
  <si>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</si>
  <si>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</si>
  <si>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</si>
  <si>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</si>
  <si>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</si>
  <si>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</si>
  <si>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</si>
  <si>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</si>
  <si>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</si>
  <si>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</si>
  <si>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</si>
  <si>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</si>
  <si>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</si>
  <si>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</si>
  <si>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</si>
  <si>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</si>
  <si>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</si>
  <si>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</si>
  <si>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</si>
  <si>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</si>
  <si>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</si>
  <si>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</si>
  <si>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</si>
  <si>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</si>
  <si>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</si>
  <si>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</si>
  <si>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</si>
  <si>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</si>
  <si>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</si>
  <si>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</si>
  <si>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</si>
  <si>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</si>
  <si>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</si>
  <si>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</si>
  <si>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</si>
  <si>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</si>
  <si>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</si>
  <si>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</si>
  <si>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</si>
  <si>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</si>
  <si>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</si>
  <si>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</si>
  <si>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</si>
  <si>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</si>
  <si>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</si>
  <si>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</si>
  <si>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</si>
  <si>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</si>
  <si>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</si>
  <si>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</si>
  <si>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</si>
  <si>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</si>
  <si>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</si>
  <si>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</si>
  <si>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</si>
  <si>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</si>
  <si>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</si>
  <si>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</si>
  <si>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</si>
  <si>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</si>
  <si>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</si>
  <si>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</si>
  <si>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</si>
  <si>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</si>
  <si>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</si>
  <si>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</si>
  <si>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</si>
  <si>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</si>
  <si>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</si>
  <si>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</si>
  <si>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</si>
  <si>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</si>
  <si>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</si>
  <si>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</si>
  <si>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</si>
  <si>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</si>
  <si>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</si>
  <si>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</si>
  <si>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</si>
  <si>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</si>
  <si>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</si>
  <si>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</si>
  <si>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</si>
  <si>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</si>
  <si>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</si>
  <si>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</si>
  <si>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</si>
  <si>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</si>
  <si>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</si>
  <si>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</si>
  <si>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</si>
  <si>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</si>
  <si>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</si>
  <si>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</si>
  <si>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</si>
  <si>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</si>
  <si>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</si>
  <si>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</si>
  <si>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</si>
  <si>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</si>
  <si>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</si>
  <si>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</si>
  <si>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</si>
  <si>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</si>
  <si>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</si>
  <si>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</si>
  <si>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</si>
  <si>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</si>
  <si>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</si>
  <si>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</si>
  <si>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</si>
  <si>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</si>
  <si>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</si>
  <si>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</si>
  <si>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</si>
  <si>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</si>
  <si>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</si>
  <si>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</si>
  <si>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</si>
  <si>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</si>
  <si>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</si>
  <si>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</si>
  <si>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</si>
  <si>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</si>
  <si>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</si>
  <si>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</si>
  <si>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</si>
  <si>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</si>
  <si>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</si>
  <si>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</si>
  <si>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</si>
  <si>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</si>
  <si>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</si>
  <si>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</si>
  <si>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</si>
  <si>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</si>
  <si>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</si>
  <si>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</si>
  <si>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</si>
  <si>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</si>
  <si>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</si>
  <si>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</si>
  <si>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</si>
  <si>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</si>
  <si>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</si>
  <si>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</si>
  <si>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</si>
  <si>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</si>
  <si>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</si>
  <si>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</si>
  <si>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</si>
  <si>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</si>
  <si>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</si>
  <si>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</si>
  <si>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</si>
  <si>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</si>
  <si>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</si>
  <si>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</si>
  <si>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</si>
  <si>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</si>
  <si>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</si>
  <si>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</si>
  <si>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</si>
  <si>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</si>
  <si>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</si>
  <si>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</si>
  <si>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</si>
  <si>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</si>
  <si>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</si>
  <si>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</si>
  <si>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</si>
  <si>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</si>
  <si>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</si>
  <si>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</si>
  <si>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</si>
  <si>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</si>
  <si>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</si>
  <si>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</si>
  <si>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</si>
  <si>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</si>
  <si>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</si>
  <si>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</si>
  <si>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</si>
  <si>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</si>
  <si>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</si>
  <si>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</si>
  <si>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</si>
  <si>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</si>
  <si>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</si>
  <si>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</si>
  <si>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</si>
  <si>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</si>
  <si>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</si>
  <si>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</si>
  <si>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</si>
  <si>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</si>
  <si>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</si>
  <si>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</si>
  <si>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</si>
  <si>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</si>
  <si>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</si>
  <si>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</si>
  <si>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</si>
  <si>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</si>
  <si>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</si>
  <si>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</si>
  <si>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</si>
  <si>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</si>
  <si>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</si>
  <si>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</si>
  <si>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</si>
  <si>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</si>
  <si>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</si>
  <si>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</si>
  <si>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</si>
  <si>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</si>
  <si>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</si>
  <si>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</si>
  <si>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</si>
  <si>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</si>
  <si>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</si>
  <si>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</si>
  <si>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</si>
  <si>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</si>
  <si>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</si>
  <si>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</si>
  <si>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</si>
  <si>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</si>
  <si>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</si>
  <si>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</si>
  <si>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</si>
  <si>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</si>
  <si>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</si>
  <si>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</si>
  <si>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</si>
  <si>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</si>
  <si>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</si>
  <si>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</si>
  <si>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</si>
  <si>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</si>
  <si>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</si>
  <si>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</si>
  <si>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</si>
  <si>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</si>
  <si>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</si>
  <si>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</si>
  <si>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</si>
  <si>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</si>
  <si>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</si>
  <si>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</si>
  <si>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</si>
  <si>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</si>
  <si>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</si>
  <si>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</si>
  <si>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</si>
  <si>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</si>
  <si>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</si>
  <si>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</si>
  <si>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</si>
  <si>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</si>
  <si>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</si>
  <si>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</si>
  <si>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</si>
  <si>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</si>
  <si>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</si>
  <si>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</si>
  <si>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</si>
  <si>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</si>
  <si>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</si>
  <si>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</si>
  <si>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</si>
  <si>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</si>
  <si>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</si>
  <si>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</si>
  <si>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</si>
  <si>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</si>
  <si>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</si>
  <si>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</si>
  <si>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</si>
  <si>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</si>
  <si>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</si>
  <si>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</si>
  <si>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</si>
  <si>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</si>
  <si>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</si>
  <si>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</si>
  <si>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</si>
  <si>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</si>
  <si>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</si>
  <si>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</si>
  <si>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</si>
  <si>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</si>
  <si>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</si>
  <si>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</si>
  <si>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</si>
  <si>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</si>
  <si>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</si>
  <si>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</si>
  <si>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</si>
  <si>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</si>
  <si>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</si>
  <si>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</si>
  <si>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</si>
  <si>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</si>
  <si>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</si>
  <si>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</si>
  <si>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</si>
  <si>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</si>
  <si>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</si>
  <si>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</si>
  <si>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</si>
  <si>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</si>
  <si>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</si>
  <si>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</si>
  <si>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</si>
  <si>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</si>
  <si>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</si>
  <si>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</si>
  <si>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</si>
  <si>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</si>
  <si>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</si>
  <si>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</si>
  <si>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</si>
  <si>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</si>
  <si>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</si>
  <si>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</si>
  <si>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</si>
  <si>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</si>
  <si>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</si>
  <si>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</si>
  <si>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</si>
  <si>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</si>
  <si>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</si>
  <si>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</si>
  <si>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</si>
  <si>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</si>
  <si>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</si>
  <si>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</si>
  <si>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</si>
  <si>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</si>
  <si>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</si>
  <si>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</si>
  <si>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</si>
  <si>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</si>
  <si>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</si>
  <si>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</si>
  <si>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</si>
  <si>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</si>
  <si>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</si>
  <si>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</si>
  <si>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</si>
  <si>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</si>
  <si>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</si>
  <si>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</si>
  <si>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</si>
  <si>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</si>
  <si>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</si>
  <si>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</si>
  <si>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</si>
  <si>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</si>
  <si>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</si>
  <si>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</si>
  <si>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</si>
  <si>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</si>
  <si>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</si>
  <si>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</si>
  <si>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</si>
  <si>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</si>
  <si>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</si>
  <si>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</si>
  <si>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</si>
  <si>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</si>
  <si>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</si>
  <si>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</si>
  <si>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</si>
  <si>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</si>
  <si>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</si>
  <si>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</si>
  <si>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</si>
  <si>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</si>
  <si>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</si>
  <si>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</si>
  <si>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</si>
  <si>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</si>
  <si>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</si>
  <si>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</si>
  <si>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</si>
  <si>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</si>
  <si>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</si>
  <si>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</si>
  <si>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</si>
  <si>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</si>
  <si>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</si>
  <si>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</si>
  <si>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</si>
  <si>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</si>
  <si>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</si>
  <si>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</si>
  <si>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</si>
  <si>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</si>
  <si>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</si>
  <si>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</si>
  <si>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</si>
  <si>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</si>
  <si>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</si>
  <si>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</si>
  <si>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</si>
  <si>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</si>
  <si>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</si>
  <si>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</si>
  <si>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</si>
  <si>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</si>
  <si>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</si>
  <si>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</si>
  <si>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</si>
  <si>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</si>
  <si>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</si>
  <si>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</si>
  <si>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</si>
  <si>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</si>
  <si>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</si>
  <si>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</si>
  <si>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</si>
  <si>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</si>
  <si>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</si>
  <si>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</si>
  <si>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</si>
  <si>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</si>
  <si>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</si>
  <si>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</si>
  <si>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</si>
  <si>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</si>
  <si>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</si>
  <si>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</si>
  <si>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</si>
  <si>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</si>
  <si>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</si>
  <si>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</si>
  <si>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</si>
  <si>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</si>
  <si>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</si>
  <si>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</si>
  <si>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</si>
  <si>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</si>
  <si>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</si>
  <si>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</si>
  <si>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</si>
  <si>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</si>
  <si>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</si>
  <si>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</si>
  <si>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</si>
  <si>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</si>
  <si>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</si>
  <si>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</si>
  <si>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</si>
  <si>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</si>
  <si>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</si>
  <si>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</si>
  <si>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</si>
  <si>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</si>
  <si>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</si>
  <si>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</si>
  <si>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</si>
  <si>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</si>
  <si>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</si>
  <si>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</si>
  <si>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</si>
  <si>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</si>
  <si>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</si>
  <si>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</si>
  <si>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</si>
  <si>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</si>
  <si>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</si>
  <si>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</si>
  <si>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</si>
  <si>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</si>
  <si>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</si>
  <si>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</si>
  <si>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</si>
  <si>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</si>
  <si>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</si>
  <si>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</si>
  <si>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</si>
  <si>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</si>
  <si>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</si>
  <si>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</si>
  <si>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</si>
  <si>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</si>
  <si>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</si>
  <si>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</si>
  <si>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</si>
  <si>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</si>
  <si>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</si>
  <si>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</si>
  <si>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</si>
  <si>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</si>
  <si>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</si>
  <si>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</si>
  <si>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</si>
  <si>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</si>
  <si>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</si>
  <si>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</si>
  <si>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</si>
  <si>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</si>
  <si>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</si>
  <si>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</si>
  <si>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</si>
  <si>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</si>
  <si>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</si>
  <si>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</si>
  <si>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</si>
  <si>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</si>
  <si>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</si>
  <si>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</si>
  <si>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</si>
  <si>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</si>
  <si>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</si>
  <si>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</si>
  <si>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</si>
  <si>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</si>
  <si>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</si>
  <si>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</si>
  <si>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</si>
  <si>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</si>
  <si>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</si>
  <si>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</si>
  <si>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</si>
  <si>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</si>
  <si>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</si>
  <si>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</si>
  <si>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</si>
  <si>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</si>
  <si>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</si>
  <si>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</si>
  <si>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</si>
  <si>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</si>
  <si>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</si>
  <si>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</si>
  <si>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</si>
  <si>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</si>
  <si>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</si>
  <si>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</si>
  <si>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</si>
  <si>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</si>
  <si>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</si>
  <si>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</si>
  <si>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</si>
  <si>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</si>
  <si>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</si>
  <si>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</si>
  <si>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</si>
  <si>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</si>
  <si>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</si>
  <si>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</si>
  <si>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</si>
  <si>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</si>
  <si>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</si>
  <si>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</si>
  <si>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</si>
  <si>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</si>
  <si>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</si>
  <si>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</si>
  <si>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</si>
  <si>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</si>
  <si>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</si>
  <si>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</si>
  <si>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</si>
  <si>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</si>
  <si>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</si>
  <si>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</si>
  <si>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</si>
  <si>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</si>
  <si>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</si>
  <si>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</si>
  <si>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</si>
  <si>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</si>
  <si>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</si>
  <si>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</si>
  <si>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</si>
  <si>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</si>
  <si>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</si>
  <si>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</si>
  <si>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</si>
  <si>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</si>
  <si>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</si>
  <si>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</si>
  <si>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</si>
  <si>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</si>
  <si>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</si>
  <si>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</si>
  <si>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</si>
  <si>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</si>
  <si>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</si>
  <si>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</si>
  <si>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</si>
  <si>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</si>
  <si>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</si>
  <si>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</si>
  <si>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</si>
  <si>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</si>
  <si>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</si>
  <si>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</si>
  <si>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</si>
  <si>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</si>
  <si>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</si>
  <si>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</si>
  <si>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</si>
  <si>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</si>
  <si>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</si>
  <si>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</si>
  <si>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</si>
  <si>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</si>
  <si>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</si>
  <si>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</si>
  <si>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</si>
  <si>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</si>
  <si>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</si>
  <si>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</si>
  <si>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</si>
  <si>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</si>
  <si>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</si>
  <si>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</si>
  <si>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</si>
  <si>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</si>
  <si>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</si>
  <si>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</si>
  <si>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</si>
  <si>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</si>
  <si>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</si>
  <si>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</si>
  <si>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</si>
  <si>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</si>
  <si>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</si>
  <si>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</si>
  <si>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</si>
  <si>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</si>
  <si>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</si>
  <si>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</si>
  <si>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</si>
  <si>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</si>
  <si>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</si>
  <si>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</si>
  <si>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</si>
  <si>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</si>
  <si>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</si>
  <si>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</si>
  <si>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</si>
  <si>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</si>
  <si>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</si>
  <si>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</si>
  <si>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</si>
  <si>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</si>
  <si>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</si>
  <si>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</si>
  <si>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</si>
  <si>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</si>
  <si>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</si>
  <si>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</si>
  <si>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</si>
  <si>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</si>
  <si>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</si>
  <si>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</si>
  <si>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</si>
  <si>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</si>
  <si>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</si>
  <si>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</si>
  <si>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</si>
  <si>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</si>
  <si>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</si>
  <si>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</si>
  <si>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</si>
  <si>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</si>
  <si>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</si>
  <si>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</si>
  <si>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</si>
  <si>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</si>
  <si>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</si>
  <si>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</si>
  <si>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</si>
  <si>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</si>
  <si>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</si>
  <si>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</si>
  <si>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</si>
  <si>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</si>
  <si>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</si>
  <si>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</si>
  <si>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</si>
  <si>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</si>
  <si>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</si>
  <si>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</si>
  <si>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</si>
  <si>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</si>
  <si>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</si>
  <si>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</si>
  <si>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</si>
  <si>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</si>
  <si>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</si>
  <si>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</si>
  <si>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</si>
  <si>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</si>
  <si>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</si>
  <si>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</si>
  <si>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</si>
  <si>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</si>
  <si>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</si>
  <si>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</si>
  <si>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</si>
  <si>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</si>
  <si>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</si>
  <si>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</si>
  <si>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</si>
  <si>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</si>
  <si>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</si>
  <si>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</si>
  <si>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</si>
  <si>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</si>
  <si>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</si>
  <si>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</si>
  <si>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</si>
  <si>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</si>
  <si>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</si>
  <si>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</si>
  <si>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</si>
  <si>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</si>
  <si>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</si>
  <si>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</si>
  <si>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</si>
  <si>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</si>
  <si>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</si>
  <si>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</si>
  <si>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</si>
  <si>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</si>
  <si>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</si>
  <si>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</si>
  <si>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</si>
  <si>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</si>
  <si>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</si>
  <si>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</si>
  <si>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</si>
  <si>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</si>
  <si>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</si>
  <si>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</si>
  <si>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</si>
  <si>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</si>
  <si>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</si>
  <si>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</si>
  <si>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</si>
  <si>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</si>
  <si>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</si>
  <si>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</si>
  <si>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</si>
  <si>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</si>
  <si>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</si>
  <si>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</si>
  <si>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</si>
  <si>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</si>
  <si>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</si>
  <si>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</si>
  <si>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</si>
  <si>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</si>
  <si>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</si>
  <si>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</si>
  <si>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</si>
  <si>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</si>
  <si>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</si>
  <si>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</si>
  <si>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</si>
  <si>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</si>
  <si>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</si>
  <si>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</si>
  <si>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</si>
  <si>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</si>
  <si>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</si>
  <si>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</si>
  <si>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</si>
  <si>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</si>
  <si>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</si>
  <si>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</si>
  <si>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</si>
  <si>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</si>
  <si>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</si>
  <si>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</si>
  <si>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</si>
  <si>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</si>
  <si>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</si>
  <si>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</si>
  <si>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</si>
  <si>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</si>
  <si>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</si>
  <si>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</si>
  <si>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</si>
  <si>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</si>
  <si>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</si>
  <si>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</si>
  <si>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</si>
  <si>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</si>
  <si>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</si>
  <si>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</si>
  <si>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</si>
  <si>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</si>
  <si>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</si>
  <si>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</si>
  <si>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</si>
  <si>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</si>
  <si>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</si>
  <si>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</si>
  <si>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</si>
  <si>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</si>
  <si>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</si>
  <si>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</si>
  <si>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</si>
  <si>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</si>
  <si>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</si>
  <si>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</si>
  <si>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</si>
  <si>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</si>
  <si>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</si>
  <si>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</si>
  <si>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</si>
  <si>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</si>
  <si>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</si>
  <si>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</si>
  <si>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</si>
  <si>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</si>
  <si>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</si>
  <si>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</si>
  <si>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</si>
  <si>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</si>
  <si>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</si>
  <si>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</si>
  <si>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</si>
  <si>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</si>
  <si>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</si>
  <si>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</si>
  <si>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</si>
  <si>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</si>
  <si>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</si>
  <si>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</si>
  <si>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</si>
  <si>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</si>
  <si>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</si>
  <si>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</si>
  <si>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</si>
  <si>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</si>
  <si>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</si>
  <si>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</si>
  <si>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</si>
  <si>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</si>
  <si>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</si>
  <si>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</si>
  <si>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</si>
  <si>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</si>
  <si>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</si>
  <si>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</si>
  <si>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</si>
  <si>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</si>
  <si>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</si>
  <si>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</si>
  <si>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</si>
  <si>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</si>
  <si>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</si>
  <si>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</si>
  <si>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</si>
  <si>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</si>
  <si>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</si>
  <si>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</si>
  <si>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</si>
  <si>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</si>
  <si>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</si>
  <si>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</si>
  <si>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</si>
  <si>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</si>
  <si>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</si>
  <si>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</si>
  <si>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</si>
  <si>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</si>
  <si>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</si>
  <si>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</si>
  <si>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</si>
  <si>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</si>
  <si>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</si>
  <si>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</si>
  <si>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</si>
  <si>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</si>
  <si>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</si>
  <si>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</si>
  <si>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</si>
  <si>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</si>
  <si>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</si>
  <si>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</si>
  <si>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</si>
  <si>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</si>
  <si>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</si>
  <si>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</si>
  <si>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</si>
  <si>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</si>
  <si>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</si>
  <si>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</si>
  <si>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</si>
  <si>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</si>
  <si>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</si>
  <si>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</si>
  <si>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</si>
  <si>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</si>
  <si>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</si>
  <si>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</si>
  <si>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</si>
  <si>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</si>
  <si>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</si>
  <si>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</si>
  <si>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</si>
  <si>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</si>
  <si>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</si>
  <si>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</si>
  <si>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</si>
  <si>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</si>
  <si>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</si>
  <si>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</si>
  <si>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</si>
  <si>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</si>
  <si>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</si>
  <si>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</si>
  <si>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</si>
  <si>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</si>
  <si>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</si>
  <si>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</si>
  <si>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</si>
  <si>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</si>
  <si>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</si>
  <si>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</si>
  <si>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</si>
  <si>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</si>
  <si>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</si>
  <si>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</si>
  <si>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</si>
  <si>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</si>
  <si>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</si>
  <si>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</si>
  <si>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</si>
  <si>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</si>
  <si>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</si>
  <si>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</si>
  <si>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</si>
  <si>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</si>
  <si>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</si>
  <si>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</si>
  <si>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</si>
  <si>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</si>
  <si>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</si>
  <si>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</si>
  <si>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</si>
  <si>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</si>
  <si>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</si>
  <si>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</si>
  <si>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</si>
  <si>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</si>
  <si>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</si>
  <si>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</si>
  <si>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</si>
  <si>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</si>
  <si>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</si>
  <si>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</si>
  <si>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</si>
  <si>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</si>
  <si>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</si>
  <si>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</si>
  <si>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</si>
  <si>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</si>
  <si>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</si>
  <si>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</si>
  <si>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</si>
  <si>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</si>
  <si>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</si>
  <si>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</si>
  <si>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</si>
  <si>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</si>
  <si>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</si>
  <si>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</si>
  <si>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</si>
  <si>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</si>
  <si>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</si>
  <si>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</si>
  <si>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</si>
  <si>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</si>
  <si>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</si>
  <si>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</si>
  <si>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</si>
  <si>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</si>
  <si>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</si>
  <si>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</si>
  <si>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</si>
  <si>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</si>
  <si>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</si>
  <si>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</si>
  <si>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</si>
  <si>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</si>
  <si>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</si>
  <si>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</si>
  <si>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</si>
  <si>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</si>
  <si>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</si>
  <si>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</si>
  <si>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</si>
  <si>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</si>
  <si>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</si>
  <si>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</si>
  <si>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</si>
  <si>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</si>
  <si>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</si>
  <si>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</si>
  <si>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</si>
  <si>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</si>
  <si>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</si>
  <si>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</si>
  <si>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</si>
  <si>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</si>
  <si>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</si>
  <si>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</si>
  <si>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</si>
  <si>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</si>
  <si>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</si>
  <si>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</si>
  <si>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</si>
  <si>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</si>
  <si>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</si>
  <si>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</si>
  <si>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</si>
  <si>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</si>
  <si>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</si>
  <si>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</si>
  <si>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</si>
  <si>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</si>
  <si>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</si>
  <si>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</si>
  <si>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</si>
  <si>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</si>
  <si>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</si>
  <si>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</si>
  <si>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</si>
  <si>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</si>
  <si>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</si>
  <si>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</si>
  <si>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</si>
  <si>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</si>
  <si>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</si>
  <si>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</si>
  <si>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</si>
  <si>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</si>
  <si>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</si>
  <si>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</si>
  <si>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</si>
  <si>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</si>
  <si>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</si>
  <si>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</si>
  <si>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</si>
  <si>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</si>
  <si>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</si>
  <si>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</si>
  <si>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</si>
  <si>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</si>
  <si>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</si>
  <si>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</si>
  <si>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</si>
  <si>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</si>
  <si>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</si>
  <si>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</si>
  <si>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</si>
  <si>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</si>
  <si>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</si>
  <si>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</si>
  <si>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</si>
  <si>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</si>
  <si>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</si>
  <si>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</si>
  <si>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</si>
  <si>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</si>
  <si>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</si>
  <si>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</si>
  <si>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</si>
  <si>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</si>
  <si>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</si>
  <si>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</si>
  <si>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</si>
  <si>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</si>
  <si>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</si>
  <si>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</si>
  <si>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</si>
  <si>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</si>
  <si>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</si>
  <si>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</si>
  <si>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</si>
  <si>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</si>
  <si>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</si>
  <si>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</si>
  <si>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</si>
  <si>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</si>
  <si>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</si>
  <si>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</si>
  <si>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</si>
  <si>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</si>
  <si>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</si>
  <si>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</si>
  <si>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</si>
  <si>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</si>
  <si>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</si>
  <si>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</si>
  <si>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</si>
  <si>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</si>
  <si>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</si>
  <si>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</si>
  <si>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</si>
  <si>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</si>
  <si>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</si>
  <si>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</si>
  <si>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</si>
  <si>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</si>
  <si>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</si>
  <si>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</si>
  <si>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</si>
  <si>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</si>
  <si>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</si>
  <si>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</si>
  <si>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</si>
  <si>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</si>
  <si>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</si>
  <si>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</si>
  <si>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</si>
  <si>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</si>
  <si>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</si>
  <si>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</si>
  <si>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</si>
  <si>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</si>
  <si>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</si>
  <si>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</si>
  <si>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</si>
  <si>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</si>
  <si>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</si>
  <si>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</si>
  <si>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</si>
  <si>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</si>
  <si>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</si>
  <si>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</si>
  <si>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</si>
  <si>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</si>
  <si>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</si>
  <si>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</si>
  <si>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</si>
  <si>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</si>
  <si>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</si>
  <si>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</si>
  <si>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</si>
  <si>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</si>
  <si>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</si>
  <si>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</si>
  <si>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</si>
  <si>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</si>
  <si>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</si>
  <si>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</si>
  <si>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</si>
  <si>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</si>
  <si>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</si>
  <si>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</si>
  <si>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</si>
  <si>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</si>
  <si>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</si>
  <si>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</si>
  <si>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</si>
  <si>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</si>
  <si>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</si>
  <si>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</si>
  <si>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</si>
  <si>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</si>
  <si>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</si>
  <si>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</si>
  <si>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</si>
  <si>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</si>
  <si>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</si>
  <si>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</si>
  <si>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</si>
  <si>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</si>
  <si>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</si>
  <si>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</si>
  <si>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</si>
  <si>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</si>
  <si>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</si>
  <si>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</si>
  <si>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</si>
  <si>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</si>
  <si>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</si>
  <si>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</si>
  <si>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</si>
  <si>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</si>
  <si>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</si>
  <si>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</si>
  <si>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</si>
  <si>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</si>
  <si>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</si>
  <si>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</si>
  <si>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</si>
  <si>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</si>
  <si>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</si>
  <si>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</si>
  <si>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</si>
  <si>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</si>
  <si>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</si>
  <si>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</si>
  <si>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</si>
  <si>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</si>
  <si>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</si>
  <si>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</si>
  <si>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</si>
  <si>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</si>
  <si>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</si>
  <si>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</si>
  <si>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</si>
  <si>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</si>
  <si>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</si>
  <si>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</si>
  <si>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</si>
  <si>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</si>
  <si>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</si>
  <si>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</si>
  <si>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</si>
  <si>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</si>
  <si>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</si>
  <si>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</si>
  <si>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</si>
  <si>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</si>
  <si>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</si>
  <si>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</si>
  <si>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</si>
  <si>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</si>
  <si>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</si>
  <si>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</si>
  <si>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</si>
  <si>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</si>
  <si>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</si>
  <si>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</si>
  <si>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</si>
  <si>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</si>
  <si>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</si>
  <si>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</si>
  <si>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</si>
  <si>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</si>
  <si>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</si>
  <si>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</si>
  <si>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</si>
  <si>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</si>
  <si>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</si>
  <si>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</si>
  <si>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</si>
  <si>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</si>
  <si>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</si>
  <si>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</si>
  <si>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</si>
  <si>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</si>
  <si>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</si>
  <si>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</si>
  <si>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</si>
  <si>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</si>
  <si>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</si>
  <si>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</si>
  <si>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</si>
  <si>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</si>
  <si>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</si>
  <si>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</si>
  <si>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</si>
  <si>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</si>
  <si>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</si>
  <si>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</si>
  <si>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</si>
  <si>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</si>
  <si>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</si>
  <si>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</si>
  <si>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</si>
  <si>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</si>
  <si>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</si>
  <si>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</si>
  <si>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</si>
  <si>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</si>
  <si>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</si>
  <si>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</si>
  <si>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</si>
  <si>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</si>
  <si>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</si>
  <si>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</si>
  <si>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</si>
  <si>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</si>
  <si>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</si>
  <si>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</si>
  <si>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</si>
  <si>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</si>
  <si>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</si>
  <si>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</si>
  <si>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</si>
  <si>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</si>
  <si>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</si>
  <si>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</si>
  <si>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</si>
  <si>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</si>
  <si>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</si>
  <si>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</si>
  <si>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</si>
  <si>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</si>
  <si>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</si>
  <si>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</si>
  <si>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</si>
  <si>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</si>
  <si>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</si>
  <si>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</si>
  <si>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</si>
  <si>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</si>
  <si>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</si>
  <si>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</si>
  <si>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</si>
  <si>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</si>
  <si>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</si>
  <si>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</si>
  <si>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</si>
  <si>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</si>
  <si>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</si>
  <si>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</si>
  <si>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</si>
  <si>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</si>
  <si>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</si>
  <si>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</si>
  <si>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</si>
  <si>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</si>
  <si>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</si>
  <si>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</si>
  <si>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</si>
  <si>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</si>
  <si>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</si>
  <si>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</si>
  <si>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</si>
  <si>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</si>
  <si>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</si>
  <si>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</si>
  <si>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</si>
  <si>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</si>
  <si>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</si>
  <si>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</si>
  <si>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</si>
  <si>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</si>
  <si>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</si>
  <si>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</si>
  <si>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</si>
  <si>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</si>
  <si>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</si>
  <si>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</si>
  <si>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</si>
  <si>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</si>
  <si>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</si>
  <si>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</si>
  <si>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</si>
  <si>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</si>
  <si>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</si>
  <si>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</si>
  <si>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</si>
  <si>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</si>
  <si>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</si>
  <si>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</si>
  <si>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</si>
  <si>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</si>
  <si>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</si>
  <si>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</si>
  <si>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</si>
  <si>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</si>
  <si>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</si>
  <si>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</si>
  <si>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</si>
  <si>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</si>
  <si>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</si>
  <si>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</si>
  <si>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</si>
  <si>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</si>
  <si>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</si>
  <si>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</si>
  <si>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</si>
  <si>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</si>
  <si>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</si>
  <si>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</si>
  <si>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</si>
  <si>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</si>
  <si>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</si>
  <si>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</si>
  <si>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</si>
  <si>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</si>
  <si>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</si>
  <si>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</si>
  <si>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</si>
  <si>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</si>
  <si>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</si>
  <si>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</si>
  <si>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</si>
  <si>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</si>
  <si>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</si>
  <si>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</si>
  <si>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</si>
  <si>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</si>
  <si>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</si>
  <si>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</si>
  <si>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</si>
  <si>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</si>
  <si>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</si>
  <si>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</si>
  <si>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</si>
  <si>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</si>
  <si>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</si>
  <si>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</si>
  <si>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</si>
  <si>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</si>
  <si>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</si>
  <si>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</si>
  <si>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</si>
  <si>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</si>
  <si>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</si>
  <si>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</si>
  <si>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</si>
  <si>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</si>
  <si>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</si>
  <si>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</si>
  <si>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</si>
  <si>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</si>
  <si>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</si>
  <si>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</si>
  <si>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</si>
  <si>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</si>
  <si>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</si>
  <si>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</si>
  <si>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</si>
  <si>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</si>
  <si>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</si>
  <si>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</si>
  <si>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</si>
  <si>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</si>
  <si>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</si>
  <si>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</si>
  <si>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</si>
  <si>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</si>
  <si>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</si>
  <si>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</si>
  <si>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</si>
  <si>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</si>
  <si>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</si>
  <si>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</si>
  <si>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</si>
  <si>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</si>
  <si>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</si>
  <si>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</si>
  <si>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</si>
  <si>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</si>
  <si>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</si>
  <si>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</si>
  <si>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</si>
  <si>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</si>
  <si>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</si>
  <si>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</si>
  <si>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</si>
  <si>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</si>
  <si>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</si>
  <si>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</si>
  <si>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</si>
  <si>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</si>
  <si>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</si>
  <si>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</si>
  <si>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</si>
  <si>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</si>
  <si>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</si>
  <si>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</si>
  <si>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</si>
  <si>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</si>
  <si>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</si>
  <si>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</si>
  <si>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</si>
  <si>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</si>
  <si>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</si>
  <si>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</si>
  <si>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</si>
  <si>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</si>
  <si>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</si>
  <si>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</si>
  <si>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</si>
  <si>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</si>
  <si>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</si>
  <si>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</si>
  <si>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</si>
  <si>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</si>
  <si>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</si>
  <si>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</si>
  <si>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</si>
  <si>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</si>
  <si>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</si>
  <si>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</si>
  <si>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</si>
  <si>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</si>
  <si>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</si>
  <si>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</si>
  <si>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</si>
  <si>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</si>
  <si>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</si>
  <si>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</si>
  <si>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</si>
  <si>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</si>
  <si>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</si>
  <si>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</si>
  <si>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</si>
  <si>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</si>
  <si>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</si>
  <si>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</si>
  <si>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</si>
  <si>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</si>
  <si>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</si>
  <si>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</si>
  <si>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</si>
  <si>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</si>
  <si>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</si>
  <si>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</si>
  <si>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</si>
  <si>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</si>
  <si>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</si>
  <si>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</si>
  <si>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</si>
  <si>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</si>
  <si>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</si>
  <si>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</si>
  <si>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</si>
  <si>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</si>
  <si>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</si>
  <si>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</si>
  <si>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</si>
  <si>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</si>
  <si>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</si>
  <si>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</si>
  <si>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</si>
  <si>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</si>
  <si>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</si>
  <si>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</si>
  <si>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</si>
  <si>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</si>
  <si>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</si>
  <si>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</si>
  <si>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</si>
  <si>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</si>
  <si>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</si>
  <si>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</si>
  <si>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</si>
  <si>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</si>
  <si>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</si>
  <si>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</si>
  <si>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</si>
  <si>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</si>
  <si>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</si>
  <si>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</si>
  <si>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</si>
  <si>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</si>
  <si>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</si>
  <si>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</si>
  <si>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</si>
  <si>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</si>
  <si>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</si>
  <si>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</si>
  <si>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</si>
  <si>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</si>
  <si>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</si>
  <si>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</si>
  <si>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</si>
  <si>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</si>
  <si>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</si>
  <si>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</si>
  <si>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</si>
  <si>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</si>
  <si>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</si>
  <si>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</si>
  <si>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</si>
  <si>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</si>
  <si>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</si>
  <si>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</si>
  <si>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</si>
  <si>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</si>
  <si>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</si>
  <si>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</si>
  <si>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</si>
  <si>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</si>
  <si>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</si>
  <si>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</si>
  <si>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</si>
  <si>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</si>
  <si>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</si>
  <si>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</si>
  <si>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</si>
  <si>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</si>
  <si>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</si>
  <si>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</si>
  <si>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</si>
  <si>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</si>
  <si>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</si>
  <si>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</si>
  <si>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</si>
  <si>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</si>
  <si>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</si>
  <si>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</si>
  <si>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</si>
  <si>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</si>
  <si>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</si>
  <si>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</si>
  <si>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</si>
  <si>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</si>
  <si>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</si>
  <si>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</si>
  <si>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</si>
  <si>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</si>
  <si>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</si>
  <si>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</si>
  <si>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</si>
  <si>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</si>
  <si>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</si>
  <si>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</si>
  <si>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</si>
  <si>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</si>
  <si>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</si>
  <si>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</si>
  <si>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</si>
  <si>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</si>
  <si>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</si>
  <si>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</si>
  <si>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</si>
  <si>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</si>
  <si>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</si>
  <si>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</si>
  <si>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</si>
  <si>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</si>
  <si>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</si>
  <si>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</si>
  <si>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</si>
  <si>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</si>
  <si>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</si>
  <si>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</si>
  <si>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</si>
  <si>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</si>
  <si>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</si>
  <si>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</si>
  <si>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</si>
  <si>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</si>
  <si>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</si>
  <si>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</si>
  <si>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</si>
  <si>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</si>
  <si>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</si>
  <si>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</si>
  <si>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</si>
  <si>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</si>
  <si>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</si>
  <si>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</si>
  <si>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</si>
  <si>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</si>
  <si>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</si>
  <si>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</si>
  <si>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</si>
  <si>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</si>
  <si>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</si>
  <si>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</si>
  <si>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</si>
  <si>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</si>
  <si>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</si>
  <si>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</si>
  <si>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</si>
  <si>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</si>
  <si>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</si>
  <si>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</si>
  <si>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</si>
  <si>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</si>
  <si>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</si>
  <si>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</si>
  <si>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</si>
  <si>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</si>
  <si>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</si>
  <si>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</si>
  <si>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</si>
  <si>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</si>
  <si>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</si>
  <si>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</si>
  <si>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</si>
  <si>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</si>
  <si>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</si>
  <si>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</si>
  <si>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</si>
  <si>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</si>
  <si>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</si>
  <si>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</si>
  <si>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</si>
  <si>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</si>
  <si>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</si>
  <si>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</si>
  <si>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</si>
  <si>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</si>
  <si>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</si>
  <si>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</si>
  <si>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</si>
  <si>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</si>
  <si>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</si>
  <si>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</si>
  <si>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</si>
  <si>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</si>
  <si>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</si>
  <si>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</si>
  <si>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</si>
  <si>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</si>
  <si>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</si>
  <si>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</si>
  <si>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</si>
  <si>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</si>
  <si>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</si>
  <si>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</si>
  <si>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</si>
  <si>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</si>
  <si>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</si>
  <si>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</si>
  <si>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</si>
  <si>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</si>
  <si>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</si>
  <si>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</si>
  <si>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</si>
  <si>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</si>
  <si>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</si>
  <si>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</si>
  <si>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</si>
  <si>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</si>
  <si>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</si>
  <si>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</si>
  <si>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</si>
  <si>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</si>
  <si>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</si>
  <si>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</si>
  <si>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</si>
  <si>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</si>
  <si>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</si>
  <si>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</si>
  <si>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</si>
  <si>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</si>
  <si>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</si>
  <si>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</si>
  <si>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</si>
  <si>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</si>
  <si>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</si>
  <si>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</si>
  <si>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</si>
  <si>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</si>
  <si>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</si>
  <si>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</si>
  <si>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</si>
  <si>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</si>
  <si>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</si>
  <si>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</si>
  <si>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</si>
  <si>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</si>
  <si>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</si>
  <si>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</si>
  <si>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</si>
  <si>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</si>
  <si>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</si>
  <si>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</si>
  <si>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</si>
  <si>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</si>
  <si>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</si>
  <si>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</si>
  <si>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</si>
  <si>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</si>
  <si>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</si>
  <si>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</si>
  <si>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</si>
  <si>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</si>
  <si>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</si>
  <si>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</si>
  <si>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</si>
  <si>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</si>
  <si>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</si>
  <si>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</si>
  <si>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</si>
  <si>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</si>
  <si>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</si>
  <si>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</si>
  <si>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</si>
  <si>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</si>
  <si>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</si>
  <si>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</si>
  <si>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</si>
  <si>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</si>
  <si>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</si>
  <si>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</si>
  <si>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</si>
  <si>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</si>
  <si>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</si>
  <si>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</si>
  <si>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</si>
  <si>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</si>
  <si>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</si>
  <si>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</si>
  <si>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</si>
  <si>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</si>
  <si>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</si>
  <si>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</si>
  <si>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</si>
  <si>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</si>
  <si>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</si>
  <si>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</si>
  <si>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</si>
  <si>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</si>
  <si>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</si>
  <si>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</si>
  <si>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</si>
  <si>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</si>
  <si>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</si>
  <si>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</si>
  <si>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</si>
  <si>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</si>
  <si>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</si>
  <si>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</si>
  <si>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</si>
  <si>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</si>
  <si>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</si>
  <si>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</si>
  <si>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</si>
  <si>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</si>
  <si>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</si>
  <si>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</si>
  <si>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</si>
  <si>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</si>
  <si>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</si>
  <si>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</si>
  <si>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</si>
  <si>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</si>
  <si>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</si>
  <si>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</si>
  <si>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</si>
  <si>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</si>
  <si>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</si>
  <si>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</si>
  <si>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</si>
  <si>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</si>
  <si>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</si>
  <si>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</si>
  <si>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</si>
  <si>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</si>
  <si>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</si>
  <si>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</si>
  <si>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</si>
  <si>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</si>
  <si>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</si>
  <si>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</si>
  <si>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</si>
  <si>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</si>
  <si>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</si>
  <si>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</si>
  <si>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</si>
  <si>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</si>
  <si>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</si>
  <si>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</si>
  <si>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</si>
  <si>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</si>
  <si>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</si>
  <si>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</si>
  <si>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</si>
  <si>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</si>
  <si>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</si>
  <si>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</si>
  <si>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</si>
  <si>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</si>
  <si>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</si>
  <si>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</si>
  <si>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</si>
  <si>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</si>
  <si>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</si>
  <si>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</si>
  <si>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</si>
  <si>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</si>
  <si>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</si>
  <si>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</si>
  <si>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</si>
  <si>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</si>
  <si>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</si>
  <si>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</si>
  <si>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</si>
  <si>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</si>
  <si>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</si>
  <si>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</si>
  <si>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</si>
  <si>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</si>
  <si>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</si>
  <si>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</si>
  <si>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</si>
  <si>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</si>
  <si>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</si>
  <si>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</si>
  <si>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</si>
  <si>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</si>
  <si>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</si>
  <si>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</si>
  <si>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</si>
  <si>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</si>
  <si>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</si>
  <si>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</si>
  <si>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</si>
  <si>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</si>
  <si>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</si>
  <si>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</si>
  <si>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</si>
  <si>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</si>
  <si>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</si>
  <si>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</si>
  <si>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</si>
  <si>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</si>
  <si>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</si>
  <si>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</si>
  <si>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</si>
  <si>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</si>
  <si>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</si>
  <si>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</si>
  <si>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</si>
  <si>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</si>
  <si>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</si>
  <si>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</si>
  <si>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</si>
  <si>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</si>
  <si>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</si>
  <si>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</si>
  <si>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</si>
  <si>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</si>
  <si>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</si>
  <si>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</si>
  <si>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</si>
  <si>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</si>
  <si>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</si>
  <si>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</si>
  <si>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</si>
  <si>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</si>
  <si>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</si>
  <si>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</si>
  <si>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</si>
  <si>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</si>
  <si>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</si>
  <si>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</si>
  <si>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</si>
  <si>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</si>
  <si>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</si>
  <si>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</si>
  <si>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</si>
  <si>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</si>
  <si>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</si>
  <si>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</si>
  <si>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</si>
  <si>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</si>
  <si>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</si>
  <si>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</si>
  <si>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</si>
  <si>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</si>
  <si>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</si>
  <si>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</si>
  <si>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</si>
  <si>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</si>
  <si>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</si>
  <si>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</si>
  <si>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</si>
  <si>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</si>
  <si>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</si>
  <si>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</si>
  <si>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</si>
  <si>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</si>
  <si>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</si>
  <si>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</si>
  <si>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</si>
  <si>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</si>
  <si>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</si>
  <si>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</si>
  <si>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</si>
  <si>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</si>
  <si>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</si>
  <si>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</si>
  <si>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</si>
  <si>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</si>
  <si>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</si>
  <si>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</si>
  <si>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</si>
  <si>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</si>
  <si>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</si>
  <si>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</si>
  <si>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</si>
  <si>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</si>
  <si>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</si>
  <si>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</si>
  <si>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</si>
  <si>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</si>
  <si>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</si>
  <si>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</si>
  <si>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</si>
  <si>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</si>
  <si>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</si>
  <si>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</si>
  <si>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</si>
  <si>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</si>
  <si>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</si>
  <si>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</si>
  <si>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</si>
  <si>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</si>
  <si>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</si>
  <si>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</si>
  <si>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</si>
  <si>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</si>
  <si>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</si>
  <si>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</si>
  <si>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</si>
  <si>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</si>
  <si>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</si>
  <si>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</si>
  <si>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</si>
  <si>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</si>
  <si>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</si>
  <si>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</si>
  <si>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</si>
  <si>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</si>
  <si>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</si>
  <si>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</si>
  <si>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</si>
  <si>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</si>
  <si>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</si>
  <si>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</si>
  <si>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</si>
  <si>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</si>
  <si>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</si>
  <si>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</si>
  <si>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</si>
  <si>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</si>
  <si>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</si>
  <si>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</si>
  <si>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</si>
  <si>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</si>
  <si>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</si>
  <si>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</si>
  <si>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</si>
  <si>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</si>
  <si>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</si>
  <si>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</si>
  <si>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</si>
  <si>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</si>
  <si>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</si>
  <si>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</si>
  <si>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</si>
  <si>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</si>
  <si>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</si>
  <si>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</si>
  <si>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</si>
  <si>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</si>
  <si>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</si>
  <si>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</si>
  <si>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</si>
  <si>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</si>
  <si>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</si>
  <si>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</si>
  <si>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</si>
  <si>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</si>
  <si>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</si>
  <si>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</si>
  <si>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</si>
  <si>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</si>
  <si>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</si>
  <si>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</si>
  <si>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</si>
  <si>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</si>
  <si>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</si>
  <si>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</si>
  <si>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</si>
  <si>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</si>
  <si>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</si>
  <si>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</si>
  <si>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</si>
  <si>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</si>
  <si>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</si>
  <si>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</si>
  <si>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</si>
  <si>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</si>
  <si>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</si>
  <si>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</si>
  <si>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</si>
  <si>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</si>
  <si>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</si>
  <si>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</si>
  <si>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</si>
  <si>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</si>
  <si>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</si>
  <si>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</si>
  <si>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</si>
  <si>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</si>
  <si>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</si>
  <si>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</si>
  <si>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</si>
  <si>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</si>
  <si>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</si>
  <si>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</si>
  <si>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</si>
  <si>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</si>
  <si>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</si>
  <si>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</si>
  <si>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</si>
  <si>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</si>
  <si>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</si>
  <si>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</si>
  <si>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</si>
  <si>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</si>
  <si>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</si>
  <si>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</si>
  <si>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</si>
  <si>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</si>
  <si>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</si>
  <si>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</si>
  <si>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</si>
  <si>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</si>
  <si>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</si>
  <si>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</si>
  <si>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</si>
  <si>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</si>
  <si>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</si>
  <si>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</si>
  <si>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</si>
  <si>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</si>
  <si>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</si>
  <si>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</si>
  <si>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</si>
  <si>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</si>
  <si>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</si>
  <si>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</si>
  <si>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</si>
  <si>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</si>
  <si>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</si>
  <si>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</si>
  <si>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</si>
  <si>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</si>
  <si>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</si>
  <si>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</si>
  <si>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</si>
  <si>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</si>
  <si>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</si>
  <si>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</si>
  <si>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</si>
  <si>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</si>
  <si>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</si>
  <si>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</si>
  <si>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</si>
  <si>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</si>
  <si>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</si>
  <si>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</si>
  <si>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</si>
  <si>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</si>
  <si>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</si>
  <si>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</si>
  <si>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</si>
  <si>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</si>
  <si>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</si>
  <si>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</si>
  <si>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</si>
  <si>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</si>
  <si>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</si>
  <si>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</si>
  <si>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</si>
  <si>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</si>
  <si>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</si>
  <si>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</si>
  <si>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</si>
  <si>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</si>
  <si>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</si>
  <si>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</si>
  <si>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</si>
  <si>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</si>
  <si>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</si>
  <si>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</si>
  <si>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</si>
  <si>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</si>
  <si>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</si>
  <si>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</si>
  <si>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</si>
  <si>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</si>
  <si>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</si>
  <si>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</si>
  <si>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</si>
  <si>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</si>
  <si>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</si>
  <si>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</si>
  <si>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</si>
  <si>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</si>
  <si>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</si>
  <si>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</si>
  <si>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</si>
  <si>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</si>
  <si>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</si>
  <si>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</si>
  <si>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</si>
  <si>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</si>
  <si>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</si>
  <si>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</si>
  <si>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</si>
  <si>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</si>
  <si>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</si>
  <si>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</si>
  <si>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</si>
  <si>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</si>
  <si>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</si>
  <si>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</si>
  <si>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</si>
  <si>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</si>
  <si>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</si>
  <si>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</si>
  <si>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</si>
  <si>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</si>
  <si>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</si>
  <si>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</si>
  <si>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</si>
  <si>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</si>
  <si>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</si>
  <si>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</si>
  <si>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</si>
  <si>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</si>
  <si>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</si>
  <si>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</si>
  <si>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</si>
  <si>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</si>
  <si>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</si>
  <si>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</si>
  <si>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</si>
  <si>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</si>
  <si>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</si>
  <si>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</si>
  <si>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</si>
  <si>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</si>
  <si>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</si>
  <si>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</si>
  <si>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</si>
  <si>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</si>
  <si>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</si>
  <si>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</si>
  <si>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</si>
  <si>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</si>
  <si>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</si>
  <si>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</si>
  <si>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</si>
  <si>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</si>
  <si>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</si>
  <si>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</si>
  <si>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</si>
  <si>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</si>
  <si>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</si>
  <si>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</si>
  <si>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</si>
  <si>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</si>
  <si>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</si>
  <si>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</si>
  <si>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</si>
  <si>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</si>
  <si>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</si>
  <si>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</si>
  <si>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</si>
  <si>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</si>
  <si>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</si>
  <si>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</si>
  <si>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</si>
  <si>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</si>
  <si>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</si>
  <si>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</si>
  <si>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</si>
  <si>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</si>
  <si>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</si>
  <si>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</si>
  <si>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</si>
  <si>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</si>
  <si>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</si>
  <si>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</si>
  <si>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</si>
  <si>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</si>
  <si>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</si>
  <si>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</si>
  <si>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</si>
  <si>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</si>
  <si>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</si>
  <si>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</si>
  <si>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</si>
  <si>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</si>
  <si>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</si>
  <si>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</si>
  <si>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</si>
  <si>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</si>
  <si>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</si>
  <si>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</si>
  <si>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</si>
  <si>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</si>
  <si>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</si>
  <si>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</si>
  <si>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</si>
  <si>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</si>
  <si>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</si>
  <si>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</si>
  <si>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</si>
  <si>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</si>
  <si>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</si>
  <si>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</si>
  <si>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</si>
  <si>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</si>
  <si>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</si>
  <si>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</si>
  <si>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</si>
  <si>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</si>
  <si>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</si>
  <si>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</si>
  <si>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</si>
  <si>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</si>
  <si>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</si>
  <si>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</si>
  <si>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</si>
  <si>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</si>
  <si>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</si>
  <si>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</si>
  <si>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</si>
  <si>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</si>
  <si>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</si>
  <si>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</si>
  <si>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</si>
  <si>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</si>
  <si>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</si>
  <si>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</si>
  <si>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</si>
  <si>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</si>
  <si>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</si>
  <si>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</si>
  <si>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</si>
  <si>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</si>
  <si>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</si>
  <si>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</si>
  <si>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</si>
  <si>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</si>
  <si>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</si>
  <si>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</si>
  <si>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</si>
  <si>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</si>
  <si>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</si>
  <si>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</si>
  <si>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</si>
  <si>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</si>
  <si>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</si>
  <si>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</si>
  <si>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</si>
  <si>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</si>
  <si>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</si>
  <si>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</si>
  <si>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</si>
  <si>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</si>
  <si>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</si>
  <si>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</si>
  <si>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</si>
  <si>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</si>
  <si>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</si>
  <si>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</si>
  <si>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</si>
  <si>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</si>
  <si>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</si>
  <si>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</si>
  <si>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</si>
  <si>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</si>
  <si>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</si>
  <si>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</si>
  <si>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</si>
  <si>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</si>
  <si>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</si>
  <si>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</si>
  <si>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</si>
  <si>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</si>
  <si>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</si>
  <si>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</si>
  <si>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</si>
  <si>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</si>
  <si>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</si>
  <si>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</si>
  <si>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</si>
  <si>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</si>
  <si>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</si>
  <si>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</si>
  <si>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</si>
  <si>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</si>
  <si>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</si>
  <si>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</si>
  <si>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</si>
  <si>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</si>
  <si>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</si>
  <si>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</si>
  <si>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</si>
  <si>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</si>
  <si>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</si>
  <si>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</si>
  <si>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</si>
  <si>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</si>
  <si>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</si>
  <si>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</si>
  <si>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</si>
  <si>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</si>
  <si>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</si>
  <si>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</si>
  <si>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</si>
  <si>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</si>
  <si>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</si>
  <si>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</si>
  <si>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</si>
  <si>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</si>
  <si>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</si>
  <si>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</si>
  <si>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</si>
  <si>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</si>
  <si>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</si>
  <si>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</si>
  <si>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</si>
  <si>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</si>
  <si>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</si>
  <si>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</si>
  <si>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</si>
  <si>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</si>
  <si>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</si>
  <si>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</si>
  <si>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</si>
  <si>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</si>
  <si>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</si>
  <si>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</si>
  <si>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</si>
  <si>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</si>
  <si>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</si>
  <si>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</si>
  <si>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</si>
  <si>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</si>
  <si>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</si>
  <si>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</si>
  <si>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</si>
  <si>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</si>
  <si>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</si>
  <si>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</si>
  <si>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</si>
  <si>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</si>
  <si>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</si>
  <si>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</si>
  <si>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</si>
  <si>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</si>
  <si>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</si>
  <si>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</si>
  <si>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</si>
  <si>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</si>
  <si>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</si>
  <si>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</si>
  <si>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</si>
  <si>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</si>
  <si>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</si>
  <si>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</si>
  <si>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</si>
  <si>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</si>
  <si>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</si>
  <si>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</si>
  <si>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</si>
  <si>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</si>
  <si>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</si>
  <si>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</si>
  <si>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</si>
  <si>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</si>
  <si>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</si>
  <si>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</si>
  <si>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</si>
  <si>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</si>
  <si>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</si>
  <si>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</si>
  <si>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</si>
  <si>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</si>
  <si>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</si>
  <si>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</si>
  <si>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</si>
  <si>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</si>
  <si>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</si>
  <si>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</si>
  <si>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</si>
  <si>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</si>
  <si>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</si>
  <si>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</si>
  <si>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</si>
  <si>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</si>
  <si>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</si>
  <si>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</si>
  <si>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</si>
  <si>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</si>
  <si>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</si>
  <si>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</si>
  <si>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</si>
  <si>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</si>
  <si>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</si>
  <si>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</si>
  <si>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</si>
  <si>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</si>
  <si>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</si>
  <si>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</si>
  <si>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</si>
  <si>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</si>
  <si>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</si>
  <si>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</si>
  <si>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</si>
  <si>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</si>
  <si>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</si>
  <si>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</si>
  <si>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</si>
  <si>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</si>
  <si>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</si>
  <si>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</si>
  <si>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</si>
  <si>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</si>
  <si>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</si>
  <si>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</si>
  <si>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</si>
  <si>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</si>
  <si>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</si>
  <si>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</si>
  <si>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</si>
  <si>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</si>
  <si>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</si>
  <si>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</si>
  <si>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</si>
  <si>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</si>
  <si>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</si>
  <si>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</si>
  <si>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</si>
  <si>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</si>
  <si>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</si>
  <si>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</si>
  <si>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</si>
  <si>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</si>
  <si>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</si>
  <si>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</si>
  <si>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</si>
  <si>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</si>
  <si>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</si>
  <si>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</si>
  <si>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</si>
  <si>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</si>
  <si>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</si>
  <si>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</si>
  <si>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</si>
  <si>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</si>
  <si>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</si>
  <si>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</si>
  <si>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</si>
  <si>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</si>
  <si>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</si>
  <si>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</si>
  <si>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</si>
  <si>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</si>
  <si>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</si>
  <si>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</si>
  <si>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</si>
  <si>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</si>
  <si>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</si>
  <si>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</si>
  <si>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</si>
  <si>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</si>
  <si>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</si>
  <si>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</si>
  <si>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</si>
  <si>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</si>
  <si>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</si>
  <si>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</si>
  <si>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</si>
  <si>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</si>
  <si>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</si>
  <si>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</si>
  <si>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</si>
  <si>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</si>
  <si>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</si>
  <si>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</si>
  <si>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</si>
  <si>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</si>
  <si>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</si>
  <si>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</si>
  <si>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</si>
  <si>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</si>
  <si>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</si>
  <si>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</si>
  <si>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</si>
  <si>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</si>
  <si>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</si>
  <si>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</si>
  <si>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</si>
  <si>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</si>
  <si>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</si>
  <si>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</si>
  <si>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</si>
  <si>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</si>
  <si>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</si>
  <si>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</si>
  <si>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</si>
  <si>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</si>
  <si>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</si>
  <si>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</si>
  <si>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</si>
  <si>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</si>
  <si>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</si>
  <si>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</si>
  <si>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</si>
  <si>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</si>
  <si>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</si>
  <si>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</si>
  <si>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</si>
  <si>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</si>
  <si>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</si>
  <si>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</si>
  <si>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</si>
  <si>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</si>
  <si>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</si>
  <si>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</si>
  <si>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</si>
  <si>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</si>
  <si>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</si>
  <si>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</si>
  <si>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</si>
  <si>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</si>
  <si>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</si>
  <si>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</si>
  <si>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</si>
  <si>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</si>
  <si>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</si>
  <si>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</si>
  <si>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</si>
  <si>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</si>
  <si>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</si>
  <si>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</si>
  <si>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</si>
  <si>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</si>
  <si>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</si>
  <si>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</si>
  <si>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</si>
  <si>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</si>
  <si>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</si>
  <si>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</si>
  <si>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</si>
  <si>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</si>
  <si>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</si>
  <si>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</si>
  <si>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</si>
  <si>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</si>
  <si>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</si>
  <si>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</si>
  <si>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</si>
  <si>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</si>
  <si>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</si>
  <si>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</si>
  <si>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</si>
  <si>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</si>
  <si>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</si>
  <si>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</si>
  <si>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</si>
  <si>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</si>
  <si>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</si>
  <si>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</si>
  <si>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</si>
  <si>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</si>
  <si>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</si>
  <si>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</si>
  <si>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</si>
  <si>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</si>
  <si>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</si>
  <si>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</si>
  <si>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</si>
  <si>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</si>
  <si>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</si>
  <si>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</si>
  <si>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</si>
  <si>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</si>
  <si>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</si>
  <si>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</si>
  <si>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</si>
  <si>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</si>
  <si>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</si>
  <si>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</si>
  <si>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</si>
  <si>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</si>
  <si>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</si>
  <si>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</si>
  <si>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</si>
  <si>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</si>
  <si>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</si>
  <si>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</si>
  <si>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</si>
  <si>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</si>
  <si>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</si>
  <si>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</si>
  <si>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</si>
  <si>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</si>
  <si>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</si>
  <si>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</si>
  <si>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</si>
  <si>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</si>
  <si>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</si>
  <si>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</si>
  <si>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</si>
  <si>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</si>
  <si>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</si>
  <si>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</si>
  <si>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</si>
  <si>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</si>
  <si>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</si>
  <si>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</si>
  <si>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</si>
  <si>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</si>
  <si>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</si>
  <si>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</si>
  <si>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</si>
  <si>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</si>
  <si>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</si>
  <si>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</si>
  <si>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</si>
  <si>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</si>
  <si>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</si>
  <si>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</si>
  <si>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</si>
  <si>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</si>
  <si>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</si>
  <si>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</si>
  <si>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</si>
  <si>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</si>
  <si>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</si>
  <si>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</si>
  <si>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</si>
  <si>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</si>
  <si>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</si>
  <si>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</si>
  <si>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</si>
  <si>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</si>
  <si>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</si>
  <si>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</si>
  <si>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</si>
  <si>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</si>
  <si>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</si>
  <si>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</si>
  <si>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</si>
  <si>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</si>
  <si>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</si>
  <si>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</si>
  <si>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</si>
  <si>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</si>
  <si>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</si>
  <si>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</si>
  <si>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</si>
  <si>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</si>
  <si>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</si>
  <si>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</si>
  <si>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</si>
  <si>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</si>
  <si>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</si>
  <si>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</si>
  <si>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</si>
  <si>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</si>
  <si>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</si>
  <si>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</si>
  <si>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</si>
  <si>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</si>
  <si>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</si>
  <si>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</si>
  <si>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</si>
  <si>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</si>
  <si>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</si>
  <si>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</si>
  <si>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</si>
  <si>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</si>
  <si>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</si>
  <si>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</si>
  <si>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</si>
  <si>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</si>
  <si>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</si>
  <si>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</si>
  <si>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</si>
  <si>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</si>
  <si>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</si>
  <si>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</si>
  <si>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</si>
  <si>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</si>
  <si>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</si>
  <si>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</si>
  <si>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</si>
  <si>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</si>
  <si>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</si>
  <si>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</si>
  <si>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</si>
  <si>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</si>
  <si>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</si>
  <si>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</si>
  <si>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</si>
  <si>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</si>
  <si>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</si>
  <si>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</si>
  <si>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</si>
  <si>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</si>
  <si>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</si>
  <si>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</si>
  <si>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</si>
  <si>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</si>
  <si>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</si>
  <si>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</si>
  <si>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</si>
  <si>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</si>
  <si>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</si>
  <si>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</si>
  <si>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</si>
  <si>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</si>
  <si>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</si>
  <si>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</si>
  <si>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</si>
  <si>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</si>
  <si>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</si>
  <si>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</si>
  <si>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</si>
  <si>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</si>
  <si>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</si>
  <si>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</si>
  <si>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</si>
  <si>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</si>
  <si>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</si>
  <si>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</si>
  <si>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</si>
  <si>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</si>
  <si>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</si>
  <si>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</si>
  <si>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</si>
  <si>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</si>
  <si>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</si>
  <si>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</si>
  <si>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</si>
  <si>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</si>
  <si>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</si>
  <si>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</si>
  <si>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</si>
  <si>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</si>
  <si>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</si>
  <si>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</si>
  <si>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</si>
  <si>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</si>
  <si>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</si>
  <si>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</si>
  <si>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</si>
  <si>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</si>
  <si>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</si>
  <si>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</si>
  <si>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</si>
  <si>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</si>
  <si>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</si>
  <si>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</si>
  <si>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</si>
  <si>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</si>
  <si>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</si>
  <si>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</si>
  <si>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</si>
  <si>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</si>
  <si>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</si>
  <si>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</si>
  <si>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</si>
  <si>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</si>
  <si>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</si>
  <si>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</si>
  <si>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</si>
  <si>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</si>
  <si>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</si>
  <si>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</si>
  <si>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</si>
  <si>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</si>
  <si>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</si>
  <si>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</si>
  <si>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</si>
  <si>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</si>
  <si>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</si>
  <si>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</si>
  <si>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</si>
  <si>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</si>
  <si>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</si>
  <si>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</si>
  <si>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</si>
  <si>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</si>
  <si>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</si>
  <si>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</si>
  <si>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</si>
  <si>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</si>
  <si>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</si>
  <si>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</si>
  <si>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</si>
  <si>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</si>
  <si>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</si>
  <si>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</si>
  <si>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</si>
  <si>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</si>
  <si>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</si>
  <si>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</si>
  <si>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</si>
  <si>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</si>
  <si>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</si>
  <si>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</si>
  <si>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</si>
  <si>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</si>
  <si>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</si>
  <si>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</si>
  <si>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</si>
  <si>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</si>
  <si>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</si>
  <si>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</si>
  <si>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</si>
  <si>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</si>
  <si>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</si>
  <si>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</si>
  <si>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</si>
  <si>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</si>
  <si>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</si>
  <si>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</si>
  <si>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</si>
  <si>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</si>
  <si>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</si>
  <si>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</si>
  <si>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</si>
  <si>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</si>
  <si>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</si>
  <si>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</si>
  <si>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</si>
  <si>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</si>
  <si>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</si>
  <si>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</si>
  <si>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</si>
  <si>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</si>
  <si>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</si>
  <si>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</si>
  <si>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</si>
  <si>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</si>
  <si>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</si>
  <si>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</si>
  <si>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</si>
  <si>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</si>
  <si>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</si>
  <si>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</si>
  <si>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</si>
  <si>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</si>
  <si>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</si>
  <si>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</si>
  <si>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</si>
  <si>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</si>
  <si>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</si>
  <si>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</si>
  <si>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</si>
  <si>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</si>
  <si>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</si>
  <si>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</si>
  <si>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</si>
  <si>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</si>
  <si>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</si>
  <si>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</si>
  <si>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</si>
  <si>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</si>
  <si>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</si>
  <si>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</si>
  <si>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</si>
  <si>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</si>
  <si>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</si>
  <si>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</si>
  <si>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</si>
  <si>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</si>
  <si>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</si>
  <si>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</si>
  <si>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</si>
  <si>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</si>
  <si>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</si>
  <si>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</si>
  <si>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</si>
  <si>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</si>
  <si>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</si>
  <si>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</si>
  <si>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</si>
  <si>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</si>
  <si>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</si>
  <si>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</si>
  <si>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</si>
  <si>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</si>
  <si>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</si>
  <si>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</si>
  <si>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</si>
  <si>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</si>
  <si>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</si>
  <si>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</si>
  <si>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</si>
  <si>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</si>
  <si>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</si>
  <si>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</si>
  <si>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</si>
  <si>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</si>
  <si>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</si>
  <si>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</si>
  <si>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</si>
  <si>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</si>
  <si>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</si>
  <si>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</si>
  <si>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</si>
  <si>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</si>
  <si>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</si>
  <si>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</si>
  <si>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</si>
  <si>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</si>
  <si>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</si>
  <si>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</si>
  <si>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</si>
  <si>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</si>
  <si>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</si>
  <si>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</si>
  <si>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</si>
  <si>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</si>
  <si>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</si>
  <si>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</si>
  <si>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</si>
  <si>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</si>
  <si>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</si>
  <si>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</si>
  <si>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</si>
  <si>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</si>
  <si>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</si>
  <si>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</si>
  <si>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</si>
  <si>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</si>
  <si>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</si>
  <si>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</si>
  <si>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</si>
  <si>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</si>
  <si>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</si>
  <si>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</si>
  <si>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</si>
  <si>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</si>
  <si>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</si>
  <si>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</si>
  <si>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</si>
  <si>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</si>
  <si>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</si>
  <si>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</si>
  <si>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</si>
  <si>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</si>
  <si>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</si>
  <si>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</si>
  <si>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</si>
  <si>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</si>
  <si>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</si>
  <si>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</si>
  <si>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</si>
  <si>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</si>
  <si>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</si>
  <si>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</si>
  <si>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</si>
  <si>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</si>
  <si>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</si>
  <si>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</si>
  <si>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</si>
  <si>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</si>
  <si>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</si>
  <si>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</si>
  <si>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</si>
  <si>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</si>
  <si>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</si>
  <si>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</si>
  <si>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</si>
  <si>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</si>
  <si>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</si>
  <si>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</si>
  <si>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</si>
  <si>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</si>
  <si>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</si>
  <si>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</si>
  <si>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</si>
  <si>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</si>
  <si>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</si>
  <si>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</si>
  <si>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</si>
  <si>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</si>
  <si>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</si>
  <si>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</si>
  <si>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</si>
  <si>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</si>
  <si>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</si>
  <si>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</si>
  <si>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</si>
  <si>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</si>
  <si>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</si>
  <si>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</si>
  <si>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</si>
  <si>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</si>
  <si>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</si>
  <si>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</si>
  <si>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</si>
  <si>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</si>
  <si>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</si>
  <si>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</si>
  <si>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</si>
  <si>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</si>
  <si>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</si>
  <si>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</si>
  <si>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</si>
  <si>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</si>
  <si>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</si>
  <si>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</si>
  <si>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</si>
  <si>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</si>
  <si>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</si>
  <si>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</si>
  <si>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</si>
  <si>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</si>
  <si>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</si>
  <si>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</si>
  <si>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</si>
  <si>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</si>
  <si>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</si>
  <si>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</si>
  <si>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</si>
  <si>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</si>
  <si>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</si>
  <si>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</si>
  <si>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</si>
  <si>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</si>
  <si>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</si>
  <si>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</si>
  <si>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</si>
  <si>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</si>
  <si>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</si>
  <si>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</si>
  <si>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</si>
  <si>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</si>
  <si>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</si>
  <si>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</si>
  <si>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</si>
  <si>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</si>
  <si>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</si>
  <si>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</si>
  <si>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</si>
  <si>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</si>
  <si>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</si>
  <si>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</si>
  <si>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</si>
  <si>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</si>
  <si>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</si>
  <si>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</si>
  <si>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</si>
  <si>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</si>
  <si>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</si>
  <si>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</si>
  <si>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</si>
  <si>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</si>
  <si>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</si>
  <si>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</si>
  <si>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</si>
  <si>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</si>
  <si>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</si>
  <si>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</si>
  <si>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</si>
  <si>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</si>
  <si>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</si>
  <si>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</si>
  <si>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</si>
  <si>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</si>
  <si>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</si>
  <si>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</si>
  <si>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</si>
  <si>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</si>
  <si>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</si>
  <si>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</si>
  <si>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</si>
  <si>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</si>
  <si>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</si>
  <si>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</si>
  <si>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</si>
  <si>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</si>
  <si>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</si>
  <si>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</si>
  <si>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</si>
  <si>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</si>
  <si>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</si>
  <si>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</si>
  <si>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</si>
  <si>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</si>
  <si>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</si>
  <si>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</si>
  <si>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</si>
  <si>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</si>
  <si>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</si>
  <si>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</si>
  <si>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</si>
  <si>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</si>
  <si>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</si>
  <si>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</si>
  <si>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</si>
  <si>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</si>
  <si>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</si>
  <si>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</si>
  <si>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</si>
  <si>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</si>
  <si>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</si>
  <si>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</si>
  <si>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</si>
  <si>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</si>
  <si>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</si>
  <si>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</si>
  <si>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</si>
  <si>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</si>
  <si>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</si>
  <si>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</si>
  <si>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</si>
  <si>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</si>
  <si>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</si>
  <si>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</si>
  <si>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</si>
  <si>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</si>
  <si>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</si>
  <si>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</si>
  <si>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</si>
  <si>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</si>
  <si>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</si>
  <si>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</si>
  <si>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</si>
  <si>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</si>
  <si>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</si>
  <si>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</si>
  <si>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</si>
  <si>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</si>
  <si>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</si>
  <si>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</si>
  <si>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</si>
  <si>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</si>
  <si>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</si>
  <si>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</si>
  <si>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</si>
  <si>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</si>
  <si>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</si>
  <si>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</si>
  <si>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</si>
  <si>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</si>
  <si>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</si>
  <si>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</si>
  <si>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</si>
  <si>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</si>
  <si>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</si>
  <si>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</si>
  <si>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</si>
  <si>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</si>
  <si>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</si>
  <si>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</si>
  <si>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</si>
  <si>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</si>
  <si>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</si>
  <si>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</si>
  <si>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</si>
  <si>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</si>
  <si>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</si>
  <si>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</si>
  <si>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</si>
  <si>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</si>
  <si>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</si>
  <si>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</si>
  <si>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</si>
  <si>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</si>
  <si>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</si>
  <si>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</si>
  <si>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</si>
  <si>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</si>
  <si>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</si>
  <si>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</si>
  <si>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</si>
  <si>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</si>
  <si>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</si>
  <si>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</si>
  <si>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</si>
  <si>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</si>
  <si>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</si>
  <si>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</si>
  <si>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</si>
  <si>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</si>
  <si>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</si>
  <si>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</si>
  <si>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</si>
  <si>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</si>
  <si>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</si>
  <si>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</si>
  <si>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</si>
  <si>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</si>
  <si>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</si>
  <si>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</si>
  <si>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</si>
  <si>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</si>
  <si>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</si>
  <si>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</si>
  <si>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</si>
  <si>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</si>
  <si>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</si>
  <si>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</si>
  <si>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</si>
  <si>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</si>
  <si>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</si>
  <si>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</si>
  <si>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</si>
  <si>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</si>
  <si>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</si>
  <si>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</si>
  <si>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</si>
  <si>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</si>
  <si>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</si>
  <si>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</si>
  <si>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</si>
  <si>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</si>
  <si>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</si>
  <si>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</si>
  <si>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</si>
  <si>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</si>
  <si>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</si>
  <si>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</si>
  <si>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</si>
  <si>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</si>
  <si>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</si>
  <si>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</si>
  <si>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</si>
  <si>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</si>
  <si>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</si>
  <si>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</si>
  <si>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</si>
  <si>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</si>
  <si>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</si>
  <si>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</si>
  <si>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</si>
  <si>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</si>
  <si>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</si>
  <si>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</si>
  <si>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</si>
  <si>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</si>
  <si>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</si>
  <si>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</si>
  <si>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</si>
  <si>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</si>
  <si>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</si>
  <si>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</si>
  <si>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</si>
  <si>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</si>
  <si>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</si>
  <si>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</si>
  <si>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</si>
  <si>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</si>
  <si>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</si>
  <si>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</si>
  <si>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</si>
  <si>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</si>
  <si>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</si>
  <si>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</si>
  <si>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</si>
  <si>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</si>
  <si>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</si>
  <si>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</si>
  <si>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</si>
  <si>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</si>
  <si>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</si>
  <si>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</si>
  <si>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</si>
  <si>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</si>
  <si>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</si>
  <si>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</si>
  <si>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</si>
  <si>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</si>
  <si>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</si>
  <si>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</si>
  <si>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</si>
  <si>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</si>
  <si>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</si>
  <si>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</si>
  <si>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</si>
  <si>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</si>
  <si>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</si>
  <si>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</si>
  <si>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</si>
  <si>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</si>
  <si>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</si>
  <si>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</si>
  <si>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</si>
  <si>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</si>
  <si>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</si>
  <si>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</si>
  <si>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</si>
  <si>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</si>
  <si>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</si>
  <si>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</si>
  <si>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</si>
  <si>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</si>
  <si>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</si>
  <si>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</si>
  <si>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</si>
  <si>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</si>
  <si>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</si>
  <si>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</si>
  <si>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</si>
  <si>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</si>
  <si>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</si>
  <si>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</si>
  <si>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</si>
  <si>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</si>
  <si>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</si>
  <si>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</si>
  <si>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</si>
  <si>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</si>
  <si>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</si>
  <si>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</si>
  <si>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</si>
  <si>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</si>
  <si>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</si>
  <si>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</si>
  <si>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</si>
  <si>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</si>
  <si>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</si>
  <si>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</si>
  <si>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</si>
  <si>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</si>
  <si>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</si>
  <si>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</si>
  <si>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</si>
  <si>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</si>
  <si>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</si>
  <si>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</si>
  <si>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</si>
  <si>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</si>
  <si>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</si>
  <si>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</si>
  <si>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</si>
  <si>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</si>
  <si>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</si>
  <si>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</si>
  <si>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</si>
  <si>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</si>
  <si>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</si>
  <si>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</si>
  <si>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</si>
  <si>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</si>
  <si>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</si>
  <si>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</si>
  <si>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</si>
  <si>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</si>
  <si>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</si>
  <si>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</si>
  <si>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</si>
  <si>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</si>
  <si>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</si>
  <si>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</si>
  <si>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</si>
  <si>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</si>
  <si>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</si>
  <si>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</si>
  <si>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</si>
  <si>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</si>
  <si>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</si>
  <si>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</si>
  <si>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</si>
  <si>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</si>
  <si>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</si>
  <si>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</si>
  <si>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</si>
  <si>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</si>
  <si>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</si>
  <si>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</si>
  <si>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</si>
  <si>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</si>
  <si>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</si>
  <si>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</si>
  <si>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</si>
  <si>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</si>
  <si>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</si>
  <si>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</si>
  <si>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</si>
  <si>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</si>
  <si>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</si>
  <si>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</si>
  <si>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</si>
  <si>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</si>
  <si>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</si>
  <si>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</si>
  <si>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</si>
  <si>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</si>
  <si>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</si>
  <si>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</si>
  <si>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</si>
  <si>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</si>
  <si>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</si>
  <si>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</si>
  <si>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</si>
  <si>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</si>
  <si>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</si>
  <si>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</si>
  <si>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</si>
  <si>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</si>
  <si>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</si>
  <si>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</si>
  <si>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</si>
  <si>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</si>
  <si>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</si>
  <si>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</si>
  <si>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</si>
  <si>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</si>
  <si>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</si>
  <si>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</si>
  <si>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</si>
  <si>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</si>
  <si>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</si>
  <si>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</si>
  <si>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</si>
  <si>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</si>
  <si>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</si>
  <si>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</si>
  <si>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</si>
  <si>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</si>
  <si>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</si>
  <si>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</si>
  <si>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</si>
  <si>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</si>
  <si>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</si>
  <si>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</si>
  <si>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</si>
  <si>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</si>
  <si>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</si>
  <si>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</si>
  <si>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</si>
  <si>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</si>
  <si>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</si>
  <si>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</si>
  <si>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</si>
  <si>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</si>
  <si>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</si>
  <si>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</si>
  <si>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</si>
  <si>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</si>
  <si>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</si>
  <si>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</si>
  <si>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</si>
  <si>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</si>
  <si>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</si>
  <si>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</si>
  <si>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</si>
  <si>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</si>
  <si>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</si>
  <si>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</si>
  <si>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</si>
  <si>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</si>
  <si>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</si>
  <si>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</si>
  <si>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</si>
  <si>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</si>
  <si>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</si>
  <si>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</si>
  <si>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</si>
  <si>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</si>
  <si>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</si>
  <si>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</si>
  <si>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</si>
  <si>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</si>
  <si>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</si>
  <si>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</si>
  <si>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</si>
  <si>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</si>
  <si>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</si>
  <si>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</si>
  <si>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</si>
  <si>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</si>
  <si>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</si>
  <si>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</si>
  <si>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</si>
  <si>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</si>
  <si>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</si>
  <si>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</si>
  <si>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</si>
  <si>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</si>
  <si>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</si>
  <si>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</si>
  <si>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</si>
  <si>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</si>
  <si>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</si>
  <si>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</si>
  <si>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</si>
  <si>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</si>
  <si>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</si>
  <si>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</si>
  <si>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</si>
  <si>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</si>
  <si>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</si>
  <si>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</si>
  <si>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</si>
  <si>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</si>
  <si>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</si>
  <si>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</si>
  <si>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</si>
  <si>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</si>
  <si>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</si>
  <si>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</si>
  <si>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</si>
  <si>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</si>
  <si>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</si>
  <si>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</si>
  <si>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</si>
  <si>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</si>
  <si>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</si>
  <si>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</si>
  <si>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</si>
  <si>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</si>
  <si>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</si>
  <si>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</si>
  <si>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</si>
  <si>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</si>
  <si>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</si>
  <si>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</si>
  <si>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</si>
  <si>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</si>
  <si>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</si>
  <si>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</si>
  <si>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</si>
  <si>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</si>
  <si>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</si>
  <si>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</si>
  <si>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</si>
  <si>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</si>
  <si>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</si>
  <si>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</si>
  <si>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</si>
  <si>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</si>
  <si>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</si>
  <si>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</si>
  <si>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</si>
  <si>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</si>
  <si>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</si>
  <si>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</si>
  <si>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</si>
  <si>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</si>
  <si>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</si>
  <si>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</si>
  <si>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</si>
  <si>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</si>
  <si>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</si>
  <si>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</si>
  <si>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</si>
  <si>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</si>
  <si>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</si>
  <si>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</si>
  <si>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</si>
  <si>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</si>
  <si>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</si>
  <si>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</si>
  <si>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</si>
  <si>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</si>
  <si>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</si>
  <si>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</si>
  <si>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</si>
  <si>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</si>
  <si>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</si>
  <si>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</si>
  <si>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</si>
  <si>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</si>
  <si>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</si>
  <si>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</si>
  <si>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</si>
  <si>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</si>
  <si>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</si>
  <si>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</si>
  <si>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</si>
  <si>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</si>
  <si>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</si>
  <si>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</si>
  <si>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</si>
  <si>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</si>
  <si>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</si>
  <si>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</si>
  <si>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</si>
  <si>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</si>
  <si>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</si>
  <si>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</si>
  <si>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</si>
  <si>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</si>
  <si>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</si>
  <si>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</si>
  <si>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</si>
  <si>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</si>
  <si>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</si>
  <si>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</si>
  <si>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</si>
  <si>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</si>
  <si>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</si>
  <si>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</si>
  <si>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</si>
  <si>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</si>
  <si>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</si>
  <si>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</si>
  <si>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</si>
  <si>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</si>
  <si>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</si>
  <si>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</si>
  <si>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</si>
  <si>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</si>
  <si>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</si>
  <si>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</si>
  <si>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</si>
  <si>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</si>
  <si>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</si>
  <si>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</si>
  <si>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</si>
  <si>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</si>
  <si>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</si>
  <si>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</si>
  <si>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</si>
  <si>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</si>
  <si>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</si>
  <si>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</si>
  <si>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</si>
  <si>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</si>
  <si>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</si>
  <si>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</si>
  <si>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</si>
  <si>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</si>
  <si>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</si>
  <si>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</si>
  <si>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</si>
  <si>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</si>
  <si>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</si>
  <si>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</si>
  <si>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</si>
  <si>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</si>
  <si>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</si>
  <si>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</si>
  <si>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</si>
  <si>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</si>
  <si>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</si>
  <si>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</si>
  <si>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</si>
  <si>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</si>
  <si>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</si>
  <si>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</si>
  <si>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</si>
  <si>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</si>
  <si>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</si>
  <si>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</si>
  <si>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</si>
  <si>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</si>
  <si>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</si>
  <si>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</si>
  <si>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</si>
  <si>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</si>
  <si>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</si>
  <si>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</si>
  <si>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</si>
  <si>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</si>
  <si>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</si>
  <si>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</si>
  <si>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</si>
  <si>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</si>
  <si>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</si>
  <si>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</si>
  <si>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</si>
  <si>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</si>
  <si>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</si>
  <si>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</si>
  <si>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</si>
  <si>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</si>
  <si>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</si>
  <si>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</si>
  <si>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</si>
  <si>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</si>
  <si>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</si>
  <si>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</si>
  <si>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</si>
  <si>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</si>
  <si>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</si>
  <si>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</si>
  <si>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</si>
  <si>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</si>
  <si>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</si>
  <si>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</si>
  <si>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</si>
  <si>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</si>
  <si>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</si>
  <si>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</si>
  <si>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</si>
  <si>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</si>
  <si>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</si>
  <si>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</si>
  <si>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</si>
  <si>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</si>
  <si>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</si>
  <si>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</si>
  <si>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</si>
  <si>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</si>
  <si>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</si>
  <si>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</si>
  <si>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</si>
  <si>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</si>
  <si>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</si>
  <si>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</si>
  <si>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</si>
  <si>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</si>
  <si>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</si>
  <si>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</si>
  <si>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</si>
  <si>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</si>
  <si>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</si>
  <si>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</si>
  <si>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</si>
  <si>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</si>
  <si>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</si>
  <si>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</si>
  <si>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</si>
  <si>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</si>
  <si>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</si>
  <si>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</si>
  <si>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</si>
  <si>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</si>
  <si>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</si>
  <si>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</si>
  <si>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</si>
  <si>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</si>
  <si>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</si>
  <si>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</si>
  <si>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</si>
  <si>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</si>
  <si>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</si>
  <si>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</si>
  <si>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</si>
  <si>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</si>
  <si>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</si>
  <si>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</si>
  <si>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</si>
  <si>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</si>
  <si>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</si>
  <si>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</si>
  <si>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</si>
  <si>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</si>
  <si>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</si>
  <si>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</si>
  <si>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</si>
  <si>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</si>
  <si>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</si>
  <si>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</si>
  <si>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</si>
  <si>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</si>
  <si>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</si>
  <si>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</si>
  <si>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</si>
  <si>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</si>
  <si>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</si>
  <si>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</si>
  <si>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</si>
  <si>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</si>
  <si>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</si>
  <si>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</si>
  <si>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</si>
  <si>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</si>
  <si>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</si>
  <si>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</si>
  <si>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</si>
  <si>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</si>
  <si>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</si>
  <si>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</si>
  <si>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</si>
  <si>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</si>
  <si>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</si>
  <si>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</si>
  <si>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</si>
  <si>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</si>
  <si>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</si>
  <si>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</si>
  <si>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</si>
  <si>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</si>
  <si>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</si>
  <si>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</si>
  <si>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</si>
  <si>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</si>
  <si>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</si>
  <si>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</si>
  <si>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</si>
  <si>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</si>
  <si>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</si>
  <si>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</si>
  <si>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</si>
  <si>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</si>
  <si>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</si>
  <si>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</si>
  <si>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</si>
  <si>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</si>
  <si>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</si>
  <si>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</si>
  <si>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</si>
  <si>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</si>
  <si>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</si>
  <si>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</si>
  <si>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</si>
  <si>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</si>
  <si>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</si>
  <si>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</si>
  <si>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</si>
  <si>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</si>
  <si>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</si>
  <si>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</si>
  <si>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</si>
  <si>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</si>
  <si>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</si>
  <si>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</si>
  <si>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</si>
  <si>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</si>
  <si>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</si>
  <si>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</si>
  <si>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</si>
  <si>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</si>
  <si>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</si>
  <si>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</si>
  <si>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</si>
  <si>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</si>
  <si>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</si>
  <si>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</si>
  <si>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</si>
  <si>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</si>
  <si>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</si>
  <si>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</si>
  <si>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</si>
  <si>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</si>
  <si>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</si>
  <si>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</si>
  <si>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</si>
  <si>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</si>
  <si>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</si>
  <si>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</si>
  <si>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</si>
  <si>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</si>
  <si>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</si>
  <si>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</si>
  <si>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</si>
  <si>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</si>
  <si>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</si>
  <si>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</si>
  <si>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</si>
  <si>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</si>
  <si>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</si>
  <si>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</si>
  <si>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</si>
  <si>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</si>
  <si>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</si>
  <si>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</si>
  <si>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</si>
  <si>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</si>
  <si>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</si>
  <si>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</si>
  <si>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</si>
  <si>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</si>
  <si>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</si>
  <si>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</si>
  <si>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</si>
  <si>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</si>
  <si>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</si>
  <si>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</si>
  <si>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</si>
  <si>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</si>
  <si>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</si>
  <si>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</si>
  <si>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</si>
  <si>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</si>
  <si>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</si>
  <si>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</si>
  <si>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</si>
  <si>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</si>
  <si>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</si>
  <si>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</si>
  <si>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</si>
  <si>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</si>
  <si>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</si>
  <si>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</si>
  <si>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</si>
  <si>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</si>
  <si>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</si>
  <si>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</si>
  <si>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</si>
  <si>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</si>
  <si>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</si>
  <si>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</si>
  <si>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</si>
  <si>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</si>
  <si>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</si>
  <si>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</si>
  <si>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</si>
  <si>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</si>
  <si>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</si>
  <si>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</si>
  <si>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</si>
  <si>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</si>
  <si>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</si>
  <si>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</si>
  <si>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</si>
  <si>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</si>
  <si>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</si>
  <si>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</si>
  <si>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</si>
  <si>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</si>
  <si>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</si>
  <si>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</si>
  <si>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</si>
  <si>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</si>
  <si>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</si>
  <si>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</si>
  <si>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</si>
  <si>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</si>
  <si>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</si>
  <si>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</si>
  <si>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</si>
  <si>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</si>
  <si>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</si>
  <si>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</si>
  <si>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</si>
  <si>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</si>
  <si>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</si>
  <si>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</si>
  <si>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</si>
  <si>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</si>
  <si>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</si>
  <si>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</si>
  <si>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</si>
  <si>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</si>
  <si>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</si>
  <si>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</si>
  <si>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</si>
  <si>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</si>
  <si>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</si>
  <si>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</si>
  <si>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</si>
  <si>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</si>
  <si>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</si>
  <si>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</si>
  <si>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</si>
  <si>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</si>
  <si>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</si>
  <si>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</si>
  <si>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</si>
  <si>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</si>
  <si>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</si>
  <si>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</si>
  <si>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</si>
  <si>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</si>
  <si>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</si>
  <si>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</si>
  <si>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</si>
  <si>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</si>
  <si>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</si>
  <si>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</si>
  <si>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</si>
  <si>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</si>
  <si>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</si>
  <si>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</si>
  <si>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</si>
  <si>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</si>
  <si>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</si>
  <si>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</si>
  <si>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</si>
  <si>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</si>
  <si>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</si>
  <si>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</si>
  <si>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</si>
  <si>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</si>
  <si>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</si>
  <si>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</si>
  <si>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</si>
  <si>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</si>
  <si>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</si>
  <si>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</si>
  <si>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</si>
  <si>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</si>
  <si>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</si>
  <si>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</si>
  <si>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</si>
  <si>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</si>
  <si>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</si>
  <si>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</si>
  <si>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</si>
  <si>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</si>
  <si>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</si>
  <si>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</si>
  <si>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</si>
  <si>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</si>
  <si>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</si>
  <si>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</si>
  <si>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</si>
  <si>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</si>
  <si>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</si>
  <si>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</si>
  <si>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</si>
  <si>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</si>
  <si>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</si>
  <si>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</si>
  <si>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</si>
  <si>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</si>
  <si>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</si>
  <si>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</si>
  <si>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</si>
  <si>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</si>
  <si>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</si>
  <si>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</si>
  <si>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</si>
  <si>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</si>
  <si>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</si>
  <si>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</si>
  <si>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</si>
  <si>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</si>
  <si>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</si>
  <si>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</si>
  <si>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</si>
  <si>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</si>
  <si>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</si>
  <si>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</si>
  <si>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</si>
  <si>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</si>
  <si>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</si>
  <si>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</si>
  <si>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</si>
  <si>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</si>
  <si>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</si>
  <si>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</si>
  <si>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</si>
  <si>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</si>
  <si>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</si>
  <si>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</si>
  <si>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</si>
  <si>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</si>
  <si>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</si>
  <si>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</si>
  <si>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</si>
  <si>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</si>
  <si>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</si>
  <si>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</si>
  <si>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</si>
  <si>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</si>
  <si>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</si>
  <si>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</si>
  <si>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</si>
  <si>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</si>
  <si>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</si>
  <si>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</si>
  <si>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</si>
  <si>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</si>
  <si>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</si>
  <si>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</si>
  <si>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</si>
  <si>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</si>
  <si>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</si>
  <si>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</si>
  <si>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</si>
  <si>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</si>
  <si>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</si>
  <si>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</si>
  <si>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</si>
  <si>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</si>
  <si>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</si>
  <si>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</si>
  <si>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</si>
  <si>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</si>
  <si>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</si>
  <si>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</si>
  <si>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</si>
  <si>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</si>
  <si>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</si>
  <si>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</si>
  <si>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</si>
  <si>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</si>
  <si>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</si>
  <si>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</si>
  <si>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</si>
  <si>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</si>
  <si>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</si>
  <si>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</si>
  <si>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</si>
  <si>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</si>
  <si>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</si>
  <si>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</si>
  <si>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</si>
  <si>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</si>
  <si>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</si>
  <si>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</si>
  <si>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</si>
  <si>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</si>
  <si>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</si>
  <si>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</si>
  <si>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</si>
  <si>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</si>
  <si>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</si>
  <si>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</si>
  <si>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</si>
  <si>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</si>
  <si>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</si>
  <si>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</si>
  <si>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</si>
  <si>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</si>
  <si>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</si>
  <si>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</si>
  <si>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</si>
  <si>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</si>
  <si>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</si>
  <si>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</si>
  <si>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</si>
  <si>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</si>
  <si>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</si>
  <si>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</si>
  <si>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</si>
  <si>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</si>
  <si>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</si>
  <si>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</si>
  <si>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</si>
  <si>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</si>
  <si>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</si>
  <si>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</si>
  <si>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</si>
  <si>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</si>
  <si>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</si>
  <si>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</si>
  <si>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</si>
  <si>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</si>
  <si>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</si>
  <si>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</si>
  <si>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</si>
  <si>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</si>
  <si>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</si>
  <si>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</si>
  <si>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</si>
  <si>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</si>
  <si>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</si>
  <si>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</si>
  <si>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</si>
  <si>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</si>
  <si>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</si>
  <si>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</si>
  <si>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</si>
  <si>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</si>
  <si>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</si>
  <si>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</si>
  <si>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</si>
  <si>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</si>
  <si>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</si>
  <si>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</si>
  <si>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</si>
  <si>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</si>
  <si>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</si>
  <si>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</si>
  <si>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</si>
  <si>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</si>
  <si>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</si>
  <si>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</si>
  <si>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</si>
  <si>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</si>
  <si>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</si>
  <si>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</si>
  <si>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</si>
  <si>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</si>
  <si>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</si>
  <si>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</si>
  <si>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</si>
  <si>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</si>
  <si>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</si>
  <si>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</si>
  <si>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</si>
  <si>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</si>
  <si>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</si>
  <si>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</si>
  <si>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</si>
  <si>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</si>
  <si>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</si>
  <si>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</si>
  <si>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</si>
  <si>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</si>
  <si>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</si>
  <si>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</si>
  <si>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</si>
  <si>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</si>
  <si>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</si>
  <si>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</si>
  <si>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</si>
  <si>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</si>
  <si>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</si>
  <si>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</si>
  <si>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</si>
  <si>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</si>
  <si>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</si>
  <si>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</si>
  <si>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</si>
  <si>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</si>
  <si>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</si>
  <si>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</si>
  <si>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</si>
  <si>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</si>
  <si>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</si>
  <si>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</si>
  <si>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</si>
  <si>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</si>
  <si>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</si>
  <si>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</si>
  <si>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</si>
  <si>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</si>
  <si>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</si>
  <si>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</si>
  <si>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</si>
  <si>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</si>
  <si>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</si>
  <si>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</si>
  <si>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</si>
  <si>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</si>
  <si>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</si>
  <si>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</si>
  <si>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</si>
  <si>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</si>
  <si>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</si>
  <si>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</si>
  <si>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</si>
  <si>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</si>
  <si>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</si>
  <si>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</si>
  <si>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</si>
  <si>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</si>
  <si>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</si>
  <si>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</si>
  <si>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</si>
  <si>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</si>
  <si>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</si>
  <si>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</si>
  <si>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</si>
  <si>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</si>
  <si>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</si>
  <si>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</si>
  <si>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</si>
  <si>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</si>
  <si>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</si>
  <si>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</si>
  <si>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</si>
  <si>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</si>
  <si>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</si>
  <si>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</si>
  <si>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</si>
  <si>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</si>
  <si>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</si>
  <si>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</si>
  <si>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</si>
  <si>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</si>
  <si>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</si>
  <si>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</si>
  <si>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</si>
  <si>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</si>
  <si>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</si>
  <si>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</si>
  <si>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</si>
  <si>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</si>
  <si>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</si>
  <si>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</si>
  <si>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</si>
  <si>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</si>
  <si>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</si>
  <si>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</si>
  <si>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</si>
  <si>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</si>
  <si>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</si>
  <si>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</si>
  <si>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</si>
  <si>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</si>
  <si>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</si>
  <si>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</si>
  <si>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</si>
  <si>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</si>
  <si>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</si>
  <si>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</si>
  <si>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</si>
  <si>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</si>
  <si>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</si>
  <si>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</si>
  <si>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</si>
  <si>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</si>
  <si>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</si>
  <si>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</si>
  <si>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</si>
  <si>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</si>
  <si>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</si>
  <si>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</si>
  <si>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</si>
  <si>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</si>
  <si>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</si>
  <si>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</si>
  <si>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</si>
  <si>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</si>
  <si>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</si>
  <si>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</si>
  <si>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</si>
  <si>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</si>
  <si>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</si>
  <si>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</si>
  <si>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</si>
  <si>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</si>
  <si>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</si>
  <si>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</si>
  <si>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</si>
  <si>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</si>
  <si>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</si>
  <si>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</si>
  <si>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</si>
  <si>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</si>
  <si>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</si>
  <si>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</si>
  <si>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</si>
  <si>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</si>
  <si>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</si>
  <si>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</si>
  <si>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</si>
  <si>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</si>
  <si>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</si>
  <si>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</si>
  <si>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</si>
  <si>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</si>
  <si>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</si>
  <si>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</si>
  <si>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</si>
  <si>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</si>
  <si>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</si>
  <si>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</si>
  <si>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</si>
  <si>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</si>
  <si>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</si>
  <si>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</si>
  <si>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</si>
  <si>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</si>
  <si>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</si>
  <si>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</si>
  <si>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</si>
  <si>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</si>
  <si>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</si>
  <si>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</si>
  <si>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</si>
  <si>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</si>
  <si>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</si>
  <si>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</si>
  <si>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</si>
  <si>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</si>
  <si>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</si>
  <si>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</si>
  <si>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</si>
  <si>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</si>
  <si>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</si>
  <si>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</si>
  <si>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</si>
  <si>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</si>
  <si>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</si>
  <si>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</si>
  <si>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</si>
  <si>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</si>
  <si>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</si>
  <si>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</si>
  <si>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</si>
  <si>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</si>
  <si>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</si>
  <si>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</si>
  <si>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</si>
  <si>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</si>
  <si>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</si>
  <si>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</si>
  <si>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</si>
  <si>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</si>
  <si>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</si>
  <si>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</si>
  <si>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</si>
  <si>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</si>
  <si>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</si>
  <si>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</si>
  <si>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</si>
  <si>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</si>
  <si>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</si>
  <si>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</si>
  <si>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</si>
  <si>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</si>
  <si>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</si>
  <si>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</si>
  <si>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</si>
  <si>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</si>
  <si>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</si>
  <si>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</si>
  <si>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</si>
  <si>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</si>
  <si>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</si>
  <si>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</si>
  <si>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</si>
  <si>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</si>
  <si>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</si>
  <si>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</si>
  <si>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</si>
  <si>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</si>
  <si>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</si>
  <si>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</si>
  <si>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</si>
  <si>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</si>
  <si>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</si>
  <si>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</si>
  <si>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</si>
  <si>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</si>
  <si>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</si>
  <si>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</si>
  <si>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</si>
  <si>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</si>
  <si>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</si>
  <si>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</si>
  <si>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</si>
  <si>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</si>
  <si>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</si>
  <si>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</si>
  <si>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</si>
  <si>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</si>
  <si>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</si>
  <si>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</si>
  <si>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</si>
  <si>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</si>
  <si>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</si>
  <si>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</si>
  <si>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</si>
  <si>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</si>
  <si>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</si>
  <si>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</si>
  <si>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</si>
  <si>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</si>
  <si>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</si>
  <si>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</si>
  <si>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</si>
  <si>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</si>
  <si>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</si>
  <si>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</si>
  <si>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</si>
  <si>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</si>
  <si>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</si>
  <si>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</si>
  <si>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</si>
  <si>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</si>
  <si>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</si>
  <si>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</si>
  <si>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</si>
  <si>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</si>
  <si>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</si>
  <si>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</si>
  <si>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</si>
  <si>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</si>
  <si>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</si>
  <si>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</si>
  <si>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</si>
  <si>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</si>
  <si>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</si>
  <si>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</si>
  <si>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</si>
  <si>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</si>
  <si>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</si>
  <si>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</si>
  <si>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</si>
  <si>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</si>
  <si>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</si>
  <si>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</si>
  <si>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</si>
  <si>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</si>
  <si>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</si>
  <si>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</si>
  <si>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</si>
  <si>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</si>
  <si>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</si>
  <si>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</si>
  <si>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</si>
  <si>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</si>
  <si>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</si>
  <si>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</si>
  <si>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</si>
  <si>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</si>
  <si>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</si>
  <si>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</si>
  <si>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</si>
  <si>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</si>
  <si>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</si>
  <si>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</si>
  <si>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</si>
  <si>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</si>
  <si>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</si>
  <si>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</si>
  <si>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</si>
  <si>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</si>
  <si>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</si>
  <si>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</si>
  <si>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</si>
  <si>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</si>
  <si>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</si>
  <si>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</si>
  <si>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</si>
  <si>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</si>
  <si>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</si>
  <si>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</si>
  <si>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</si>
  <si>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</si>
  <si>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</si>
  <si>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</si>
  <si>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</si>
  <si>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</si>
  <si>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</si>
  <si>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</si>
  <si>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</si>
  <si>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</si>
  <si>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</si>
  <si>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</si>
  <si>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</si>
  <si>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</si>
  <si>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</si>
  <si>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</si>
  <si>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</si>
  <si>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</si>
  <si>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</si>
  <si>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</si>
  <si>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</si>
  <si>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</si>
  <si>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</si>
  <si>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</si>
  <si>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</si>
  <si>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</si>
  <si>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</si>
  <si>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</si>
  <si>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</si>
  <si>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</si>
  <si>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</si>
  <si>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</si>
  <si>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</si>
  <si>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</si>
  <si>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</si>
  <si>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</si>
  <si>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</si>
  <si>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</si>
  <si>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</si>
  <si>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</si>
  <si>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</si>
  <si>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</si>
  <si>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</si>
  <si>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</si>
  <si>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</si>
  <si>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</si>
  <si>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</si>
  <si>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</si>
  <si>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</si>
  <si>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</si>
  <si>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</si>
  <si>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</si>
  <si>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</si>
  <si>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</si>
  <si>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</si>
  <si>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</si>
  <si>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</si>
  <si>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</si>
  <si>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</si>
  <si>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</si>
  <si>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</si>
  <si>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</si>
  <si>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</si>
  <si>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</si>
  <si>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</si>
  <si>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</si>
  <si>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</si>
  <si>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</si>
  <si>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</si>
  <si>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</si>
  <si>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</si>
  <si>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</si>
  <si>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</si>
  <si>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</si>
  <si>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</si>
  <si>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</si>
  <si>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</si>
  <si>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</si>
  <si>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</si>
  <si>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</si>
  <si>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</si>
  <si>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</si>
  <si>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</si>
  <si>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</si>
  <si>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</si>
  <si>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</si>
  <si>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</si>
  <si>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</si>
  <si>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</si>
  <si>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</si>
  <si>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</si>
  <si>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</si>
  <si>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</si>
  <si>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</si>
  <si>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</si>
  <si>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</si>
  <si>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</si>
  <si>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</si>
  <si>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</si>
  <si>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</si>
  <si>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</si>
  <si>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</si>
  <si>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</si>
  <si>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</si>
  <si>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</si>
  <si>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</si>
  <si>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</si>
  <si>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</si>
  <si>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</si>
  <si>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</si>
  <si>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</si>
  <si>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</si>
  <si>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</si>
  <si>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</si>
  <si>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</si>
  <si>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</si>
  <si>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</si>
  <si>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</si>
  <si>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</si>
  <si>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</si>
  <si>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</si>
  <si>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</si>
  <si>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</si>
  <si>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</si>
  <si>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</si>
  <si>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</si>
  <si>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</si>
  <si>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</si>
  <si>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</si>
  <si>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</si>
  <si>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</si>
  <si>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</si>
  <si>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</si>
  <si>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</si>
  <si>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</si>
  <si>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</si>
  <si>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</si>
  <si>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</si>
  <si>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</si>
  <si>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</si>
  <si>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</si>
  <si>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</si>
  <si>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</si>
  <si>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</si>
  <si>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</si>
  <si>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</si>
  <si>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</si>
  <si>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</si>
  <si>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</si>
  <si>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</si>
  <si>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</si>
  <si>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</si>
  <si>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</si>
  <si>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</si>
  <si>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</si>
  <si>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</si>
  <si>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</si>
  <si>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</si>
  <si>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</si>
  <si>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</si>
  <si>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</si>
  <si>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</si>
  <si>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</si>
  <si>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</si>
  <si>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</si>
  <si>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</si>
  <si>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</si>
  <si>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</si>
  <si>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</si>
  <si>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</si>
  <si>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</si>
  <si>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</si>
  <si>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</si>
  <si>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</si>
  <si>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</si>
  <si>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</si>
  <si>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</si>
  <si>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</si>
  <si>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</si>
  <si>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</si>
  <si>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</si>
  <si>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</si>
  <si>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</si>
  <si>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</si>
  <si>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</si>
  <si>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</si>
  <si>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</si>
  <si>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</si>
  <si>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</si>
  <si>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</si>
  <si>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</si>
  <si>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</si>
  <si>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</si>
  <si>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</si>
  <si>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</si>
  <si>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</si>
  <si>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</si>
  <si>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</si>
  <si>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</si>
  <si>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</si>
  <si>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</si>
  <si>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</si>
  <si>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</si>
  <si>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</si>
  <si>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</si>
  <si>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</si>
  <si>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</si>
  <si>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</si>
  <si>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</si>
  <si>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</si>
  <si>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</si>
  <si>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</si>
  <si>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</si>
  <si>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</si>
  <si>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</si>
  <si>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</si>
  <si>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</si>
  <si>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</si>
  <si>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</si>
  <si>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</si>
  <si>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</si>
  <si>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</si>
  <si>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</si>
  <si>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</si>
  <si>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</si>
  <si>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</si>
  <si>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</si>
  <si>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</si>
  <si>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</si>
  <si>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</si>
  <si>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</si>
  <si>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</si>
  <si>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</si>
  <si>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</si>
  <si>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</si>
  <si>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</si>
  <si>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</si>
  <si>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</si>
  <si>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</si>
  <si>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</si>
  <si>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</si>
  <si>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</si>
  <si>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</si>
  <si>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</si>
  <si>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</si>
  <si>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</si>
  <si>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</si>
  <si>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</si>
  <si>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</si>
  <si>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</si>
  <si>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</si>
  <si>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</si>
  <si>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</si>
  <si>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</si>
  <si>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</si>
  <si>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</si>
  <si>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</si>
  <si>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</si>
  <si>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</si>
  <si>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</si>
  <si>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</si>
  <si>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</si>
  <si>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</si>
  <si>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</si>
  <si>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</si>
  <si>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</si>
  <si>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</si>
  <si>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</si>
  <si>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</si>
  <si>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</si>
  <si>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</si>
  <si>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</si>
  <si>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</si>
  <si>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</si>
  <si>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</si>
  <si>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</si>
  <si>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</si>
  <si>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</si>
  <si>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</si>
  <si>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</si>
  <si>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</si>
  <si>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</si>
  <si>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</si>
  <si>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</si>
  <si>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</si>
  <si>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</si>
  <si>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</si>
  <si>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</si>
  <si>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</si>
  <si>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</si>
  <si>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</si>
  <si>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</si>
  <si>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</si>
  <si>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</si>
  <si>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</si>
  <si>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</si>
  <si>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</si>
  <si>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</si>
  <si>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</si>
  <si>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</si>
  <si>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</si>
  <si>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</si>
  <si>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</si>
  <si>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</si>
  <si>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</si>
  <si>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</si>
  <si>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</si>
  <si>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</si>
  <si>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</si>
  <si>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</si>
  <si>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</si>
  <si>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</si>
  <si>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</si>
  <si>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</si>
  <si>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</si>
  <si>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</si>
  <si>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</si>
  <si>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</si>
  <si>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</si>
  <si>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</si>
  <si>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</si>
  <si>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</si>
  <si>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</si>
  <si>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</si>
  <si>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</si>
  <si>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</si>
  <si>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</si>
  <si>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</si>
  <si>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</si>
  <si>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</si>
  <si>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</si>
  <si>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</si>
  <si>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</si>
  <si>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</si>
  <si>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</si>
  <si>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</si>
  <si>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</si>
  <si>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</si>
  <si>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</si>
  <si>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</si>
  <si>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</si>
  <si>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</si>
  <si>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</si>
  <si>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</si>
  <si>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</si>
  <si>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</si>
  <si>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</si>
  <si>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</si>
  <si>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</si>
  <si>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</si>
  <si>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</si>
  <si>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</si>
  <si>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</si>
  <si>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</si>
  <si>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</si>
  <si>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</si>
  <si>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</si>
  <si>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</si>
  <si>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</si>
  <si>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</si>
  <si>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</si>
  <si>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</si>
  <si>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</si>
  <si>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</si>
  <si>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</si>
  <si>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</si>
  <si>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</si>
  <si>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</si>
  <si>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</si>
  <si>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</si>
  <si>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</si>
  <si>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</si>
  <si>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</si>
  <si>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</si>
  <si>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</si>
  <si>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</si>
  <si>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</si>
  <si>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</si>
  <si>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</si>
  <si>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</si>
  <si>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</si>
  <si>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</si>
  <si>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</si>
  <si>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</si>
  <si>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</si>
  <si>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</si>
  <si>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</si>
  <si>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</si>
  <si>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</si>
  <si>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</si>
  <si>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</si>
  <si>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</si>
  <si>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</si>
  <si>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</si>
  <si>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</si>
  <si>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</si>
  <si>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</si>
  <si>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</si>
  <si>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</si>
  <si>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</si>
  <si>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</si>
  <si>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</si>
  <si>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</si>
  <si>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</si>
  <si>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</si>
  <si>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</si>
  <si>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</si>
  <si>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</si>
  <si>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</si>
  <si>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</si>
  <si>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</si>
  <si>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</si>
  <si>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</si>
  <si>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</si>
  <si>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</si>
  <si>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</si>
  <si>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</si>
  <si>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</si>
  <si>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</si>
  <si>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</si>
  <si>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</si>
  <si>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</si>
  <si>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</si>
  <si>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</si>
  <si>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</si>
  <si>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</si>
  <si>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</si>
  <si>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</si>
  <si>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</si>
  <si>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</si>
  <si>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</si>
  <si>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</si>
  <si>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</si>
  <si>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</si>
  <si>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</si>
  <si>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</si>
  <si>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</si>
  <si>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</si>
  <si>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</si>
  <si>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</si>
  <si>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</si>
  <si>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</si>
  <si>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</si>
  <si>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</si>
  <si>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</si>
  <si>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</si>
  <si>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</si>
  <si>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</si>
  <si>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</si>
  <si>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</si>
  <si>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</si>
  <si>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</si>
  <si>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</si>
  <si>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</si>
  <si>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</si>
  <si>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</si>
  <si>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</si>
  <si>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</si>
  <si>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</si>
  <si>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</si>
  <si>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</si>
  <si>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</si>
  <si>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</si>
  <si>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</si>
  <si>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</si>
  <si>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</si>
  <si>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</si>
  <si>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</si>
  <si>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</si>
  <si>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</si>
  <si>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</si>
  <si>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</si>
  <si>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</si>
  <si>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</si>
  <si>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</si>
  <si>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</si>
  <si>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</si>
  <si>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</si>
  <si>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</si>
  <si>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</si>
  <si>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</si>
  <si>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</si>
  <si>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</si>
  <si>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</si>
  <si>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</si>
  <si>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</si>
  <si>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</si>
  <si>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</si>
  <si>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</si>
  <si>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</si>
  <si>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</si>
  <si>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</si>
  <si>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</si>
  <si>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</si>
  <si>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</si>
  <si>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</si>
  <si>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</si>
  <si>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</si>
  <si>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</si>
  <si>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</si>
  <si>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</si>
  <si>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</si>
  <si>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</si>
  <si>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</si>
  <si>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</si>
  <si>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</si>
  <si>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</si>
  <si>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</si>
  <si>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</si>
  <si>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</si>
  <si>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</si>
  <si>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</si>
  <si>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</si>
  <si>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</si>
  <si>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</si>
  <si>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</si>
  <si>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</si>
  <si>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</si>
  <si>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</si>
  <si>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</si>
  <si>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</si>
  <si>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</si>
  <si>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</si>
  <si>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</si>
  <si>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</si>
  <si>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</si>
  <si>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</si>
  <si>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</si>
  <si>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</si>
  <si>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</si>
  <si>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</si>
  <si>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</si>
  <si>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</si>
  <si>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</si>
  <si>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</si>
  <si>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</si>
  <si>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</si>
  <si>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</si>
  <si>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</si>
  <si>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</si>
  <si>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</si>
  <si>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</si>
  <si>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</si>
  <si>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</si>
  <si>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</si>
  <si>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</si>
  <si>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</si>
  <si>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</si>
  <si>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</si>
  <si>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</si>
  <si>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</si>
  <si>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</si>
  <si>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</si>
  <si>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</si>
  <si>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</si>
  <si>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</si>
  <si>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</si>
  <si>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</si>
  <si>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</si>
  <si>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</si>
  <si>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</si>
  <si>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</si>
  <si>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</si>
  <si>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</si>
  <si>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</si>
  <si>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</si>
  <si>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</si>
  <si>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</si>
  <si>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</si>
  <si>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</si>
  <si>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</si>
  <si>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</si>
  <si>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</si>
  <si>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</si>
  <si>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</si>
  <si>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</si>
  <si>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</si>
  <si>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</si>
  <si>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</si>
  <si>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</si>
  <si>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</si>
  <si>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</si>
  <si>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</si>
  <si>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</si>
  <si>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</si>
  <si>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</si>
  <si>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</si>
  <si>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</si>
  <si>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</si>
  <si>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</si>
  <si>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</si>
  <si>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</si>
  <si>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</si>
  <si>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</si>
  <si>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</si>
  <si>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</si>
  <si>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</si>
  <si>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</si>
  <si>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</si>
  <si>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</si>
  <si>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</si>
  <si>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</si>
  <si>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</si>
  <si>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</si>
  <si>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</si>
  <si>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</si>
  <si>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</si>
  <si>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</si>
  <si>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</si>
  <si>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</si>
  <si>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</si>
  <si>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</si>
  <si>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</si>
  <si>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</si>
  <si>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</si>
  <si>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</si>
  <si>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</si>
  <si>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</si>
  <si>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</si>
  <si>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</si>
  <si>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</si>
  <si>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</si>
  <si>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</si>
  <si>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</si>
  <si>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</si>
  <si>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</si>
  <si>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</si>
  <si>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</si>
  <si>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</si>
  <si>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</si>
  <si>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</si>
  <si>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</si>
  <si>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</si>
  <si>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</si>
  <si>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</si>
  <si>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</si>
  <si>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</si>
  <si>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</si>
  <si>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</si>
  <si>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</si>
  <si>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</si>
  <si>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</si>
  <si>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</si>
  <si>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</si>
  <si>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</si>
  <si>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</si>
  <si>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</si>
  <si>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</si>
  <si>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</si>
  <si>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</si>
  <si>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</si>
  <si>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</si>
  <si>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</si>
  <si>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</si>
  <si>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</si>
  <si>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</si>
  <si>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</si>
  <si>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</si>
  <si>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</si>
  <si>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</si>
  <si>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</si>
  <si>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</si>
  <si>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</si>
  <si>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</si>
  <si>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</si>
  <si>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</si>
  <si>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</si>
  <si>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</si>
  <si>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</si>
  <si>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</si>
  <si>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</si>
  <si>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</si>
  <si>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</si>
  <si>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</si>
  <si>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</si>
  <si>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</si>
  <si>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</si>
  <si>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</si>
  <si>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</si>
  <si>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</si>
  <si>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</si>
  <si>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</si>
  <si>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</si>
  <si>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</si>
  <si>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</si>
  <si>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</si>
  <si>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</si>
  <si>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</si>
  <si>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</si>
  <si>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</si>
  <si>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</si>
  <si>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</si>
  <si>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</si>
  <si>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</si>
  <si>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</si>
  <si>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</si>
  <si>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</si>
  <si>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</si>
  <si>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</si>
  <si>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</si>
  <si>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</si>
  <si>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</si>
  <si>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</si>
  <si>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</si>
  <si>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</si>
  <si>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</si>
  <si>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</si>
  <si>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</si>
  <si>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</si>
  <si>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</si>
  <si>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</si>
  <si>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</si>
  <si>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</si>
  <si>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</si>
  <si>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</si>
  <si>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</si>
  <si>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</si>
  <si>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</si>
  <si>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</si>
  <si>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</si>
  <si>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</si>
  <si>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</si>
  <si>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</si>
  <si>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</si>
  <si>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</si>
  <si>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</si>
  <si>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</si>
  <si>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</si>
  <si>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</si>
  <si>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</si>
  <si>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</si>
  <si>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</si>
  <si>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</si>
  <si>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</si>
  <si>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</si>
  <si>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</si>
  <si>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</si>
  <si>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</si>
  <si>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</si>
  <si>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</si>
  <si>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</si>
  <si>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</si>
  <si>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</si>
  <si>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</si>
  <si>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</si>
  <si>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</si>
  <si>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</si>
  <si>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</si>
  <si>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</si>
  <si>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</si>
  <si>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</si>
  <si>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</si>
  <si>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</si>
  <si>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</si>
  <si>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</si>
  <si>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</si>
  <si>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</si>
  <si>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</si>
  <si>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</si>
  <si>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</si>
  <si>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</si>
  <si>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</si>
  <si>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</si>
  <si>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</si>
  <si>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</si>
  <si>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</si>
  <si>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</si>
  <si>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</si>
  <si>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</si>
  <si>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</si>
  <si>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</si>
  <si>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</si>
  <si>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</si>
  <si>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</si>
  <si>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</si>
  <si>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</si>
  <si>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</si>
  <si>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</si>
  <si>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</si>
  <si>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</si>
  <si>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</si>
  <si>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</si>
  <si>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</si>
  <si>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</si>
  <si>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</si>
  <si>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</si>
  <si>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</si>
  <si>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</si>
  <si>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</si>
  <si>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</si>
  <si>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</si>
  <si>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</si>
  <si>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</si>
  <si>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</si>
  <si>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</si>
  <si>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</si>
  <si>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</si>
  <si>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</si>
  <si>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</si>
  <si>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</si>
  <si>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</si>
  <si>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</si>
  <si>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</si>
  <si>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</si>
  <si>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</si>
  <si>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</si>
  <si>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</si>
  <si>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</si>
  <si>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</si>
  <si>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</si>
  <si>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</si>
  <si>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</si>
  <si>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</si>
  <si>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</si>
  <si>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</si>
  <si>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</si>
  <si>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</si>
  <si>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</si>
  <si>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</si>
  <si>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</si>
  <si>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</si>
  <si>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</si>
  <si>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</si>
  <si>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</si>
  <si>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</si>
  <si>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</si>
  <si>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</si>
  <si>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</si>
  <si>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</si>
  <si>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</si>
  <si>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</si>
  <si>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</si>
  <si>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</si>
  <si>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</si>
  <si>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</si>
  <si>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</si>
  <si>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</si>
  <si>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</si>
  <si>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</si>
  <si>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</si>
  <si>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</si>
  <si>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</si>
  <si>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</si>
  <si>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</si>
  <si>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</si>
  <si>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</si>
  <si>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</si>
  <si>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</si>
  <si>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</si>
  <si>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</si>
  <si>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</si>
  <si>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</si>
  <si>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</si>
  <si>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</si>
  <si>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</si>
  <si>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</si>
  <si>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</si>
  <si>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</si>
  <si>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</si>
  <si>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</si>
  <si>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</si>
  <si>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</si>
  <si>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</si>
  <si>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</si>
  <si>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</si>
  <si>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</si>
  <si>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</si>
  <si>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</si>
  <si>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</si>
  <si>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</si>
  <si>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</si>
  <si>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</si>
  <si>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</si>
  <si>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</si>
  <si>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</si>
  <si>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</si>
  <si>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</si>
  <si>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</si>
  <si>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</si>
  <si>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</si>
  <si>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</si>
  <si>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</si>
  <si>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</si>
  <si>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</si>
  <si>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</si>
  <si>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</si>
  <si>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</si>
  <si>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</si>
  <si>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</si>
  <si>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</si>
  <si>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</si>
  <si>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</si>
  <si>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</si>
  <si>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</si>
  <si>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</si>
  <si>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</si>
  <si>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</si>
  <si>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</si>
  <si>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</si>
  <si>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</si>
  <si>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</si>
  <si>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</si>
  <si>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</si>
  <si>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</si>
  <si>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</si>
  <si>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</si>
  <si>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</si>
  <si>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</si>
  <si>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</si>
  <si>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</si>
  <si>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</si>
  <si>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</si>
  <si>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</si>
  <si>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</si>
  <si>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</si>
  <si>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</si>
  <si>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</si>
  <si>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</si>
  <si>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</si>
  <si>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</si>
  <si>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</si>
  <si>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</si>
  <si>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</si>
  <si>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</si>
  <si>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</si>
  <si>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</si>
  <si>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</si>
  <si>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</si>
  <si>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</si>
  <si>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</si>
  <si>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</si>
  <si>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</si>
  <si>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</si>
  <si>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</si>
  <si>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</si>
  <si>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</si>
  <si>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</si>
  <si>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</si>
  <si>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</si>
  <si>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</si>
  <si>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</si>
  <si>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</si>
  <si>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</si>
  <si>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</si>
  <si>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</si>
  <si>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</si>
  <si>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</si>
  <si>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</si>
  <si>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</si>
  <si>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</si>
  <si>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</si>
  <si>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</si>
  <si>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</si>
  <si>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</si>
  <si>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</si>
  <si>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</si>
  <si>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</si>
  <si>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</si>
  <si>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</si>
  <si>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</si>
  <si>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</si>
  <si>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</si>
  <si>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</si>
  <si>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</si>
  <si>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</si>
  <si>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</si>
  <si>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</si>
  <si>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</si>
  <si>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</si>
  <si>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</si>
  <si>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</si>
  <si>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</si>
  <si>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</si>
  <si>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</si>
  <si>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</si>
  <si>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</si>
  <si>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</si>
  <si>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</si>
  <si>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</si>
  <si>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</si>
  <si>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</si>
  <si>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</si>
  <si>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</si>
  <si>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</si>
  <si>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</si>
  <si>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</si>
  <si>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</si>
  <si>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</si>
  <si>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</si>
  <si>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</si>
  <si>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</si>
  <si>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</si>
  <si>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</si>
  <si>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</si>
  <si>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</si>
  <si>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</si>
  <si>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</si>
  <si>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</si>
  <si>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</si>
  <si>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</si>
  <si>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</si>
  <si>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</si>
  <si>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</si>
  <si>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</si>
  <si>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</si>
  <si>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</si>
  <si>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</si>
  <si>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</si>
  <si>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</si>
  <si>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</si>
  <si>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</si>
  <si>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</si>
  <si>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</si>
  <si>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</si>
  <si>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</si>
  <si>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</si>
  <si>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</si>
  <si>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</si>
  <si>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</si>
  <si>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</si>
  <si>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</si>
  <si>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</si>
  <si>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</si>
  <si>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</si>
  <si>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</si>
  <si>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</si>
  <si>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</si>
  <si>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</si>
  <si>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</si>
  <si>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</si>
  <si>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</si>
  <si>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</si>
  <si>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</si>
  <si>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</si>
  <si>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</si>
  <si>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</si>
  <si>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</si>
  <si>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</si>
  <si>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</si>
  <si>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</si>
  <si>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</si>
  <si>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</si>
  <si>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</si>
  <si>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</si>
  <si>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</si>
  <si>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</si>
  <si>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</si>
  <si>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</si>
  <si>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</si>
  <si>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</si>
  <si>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</si>
  <si>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</si>
  <si>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</si>
  <si>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</si>
  <si>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</si>
  <si>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</si>
  <si>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</si>
  <si>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</si>
  <si>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</si>
  <si>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</si>
  <si>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</si>
  <si>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</si>
  <si>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</si>
  <si>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</si>
  <si>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</si>
  <si>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</si>
  <si>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</si>
  <si>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</si>
  <si>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</si>
  <si>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</si>
  <si>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</si>
  <si>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</si>
  <si>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</si>
  <si>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</si>
  <si>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</si>
  <si>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</si>
  <si>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</si>
  <si>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</si>
  <si>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</si>
  <si>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</si>
  <si>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</si>
  <si>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</si>
  <si>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</si>
  <si>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</si>
  <si>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</si>
  <si>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</si>
  <si>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</si>
  <si>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</si>
  <si>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</si>
  <si>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</si>
  <si>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</si>
  <si>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</si>
  <si>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</si>
  <si>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</si>
  <si>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</si>
  <si>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</si>
  <si>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</si>
  <si>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</si>
  <si>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</si>
  <si>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</si>
  <si>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</si>
  <si>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</si>
  <si>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</si>
  <si>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</si>
  <si>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</si>
  <si>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</si>
  <si>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</si>
  <si>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</si>
  <si>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</si>
  <si>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</si>
  <si>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</si>
  <si>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</si>
  <si>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</si>
  <si>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</si>
  <si>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</si>
  <si>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</si>
  <si>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</si>
  <si>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</si>
  <si>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</si>
  <si>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</si>
  <si>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</si>
  <si>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</si>
  <si>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</si>
  <si>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</si>
  <si>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</si>
  <si>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</si>
  <si>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</si>
  <si>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</si>
  <si>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</si>
  <si>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</si>
  <si>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</si>
  <si>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</si>
  <si>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</si>
  <si>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</si>
  <si>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</si>
  <si>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</si>
  <si>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</si>
  <si>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</si>
  <si>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</si>
  <si>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</si>
  <si>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</si>
  <si>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</si>
  <si>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</si>
  <si>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</si>
  <si>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</si>
  <si>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</si>
  <si>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</si>
  <si>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</si>
  <si>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</si>
  <si>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</si>
  <si>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</si>
  <si>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</si>
  <si>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</si>
  <si>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</si>
  <si>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</si>
  <si>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</si>
  <si>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</si>
  <si>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</si>
  <si>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</si>
  <si>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</si>
  <si>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</si>
  <si>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</si>
  <si>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</si>
  <si>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</si>
  <si>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</si>
  <si>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</si>
  <si>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</si>
  <si>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</si>
  <si>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</si>
  <si>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</si>
  <si>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</si>
  <si>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</si>
  <si>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</si>
  <si>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</si>
  <si>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</si>
  <si>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</si>
  <si>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</si>
  <si>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</si>
  <si>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</si>
  <si>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</si>
  <si>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</si>
  <si>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</si>
  <si>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</si>
  <si>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</si>
  <si>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</si>
  <si>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</si>
  <si>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</si>
  <si>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</si>
  <si>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</si>
  <si>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</si>
  <si>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</si>
  <si>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</si>
  <si>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</si>
  <si>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</si>
  <si>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</si>
  <si>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</si>
  <si>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</si>
  <si>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</si>
  <si>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</si>
  <si>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</si>
  <si>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</si>
  <si>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</si>
  <si>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</si>
  <si>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</si>
  <si>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</si>
  <si>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</si>
  <si>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</si>
  <si>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</si>
  <si>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</si>
  <si>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</si>
  <si>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</si>
  <si>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</si>
  <si>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</si>
  <si>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</si>
  <si>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</si>
  <si>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</si>
  <si>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</si>
  <si>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</si>
  <si>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</si>
  <si>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</si>
  <si>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</si>
  <si>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</si>
  <si>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</si>
  <si>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</si>
  <si>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</si>
  <si>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</si>
  <si>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</si>
  <si>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</si>
  <si>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</si>
  <si>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</si>
  <si>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</si>
  <si>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</si>
  <si>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</si>
  <si>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</si>
  <si>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</si>
  <si>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</si>
  <si>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</si>
  <si>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</si>
  <si>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</si>
  <si>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</si>
  <si>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</si>
  <si>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</si>
  <si>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</si>
  <si>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</si>
  <si>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</si>
  <si>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</si>
  <si>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</si>
  <si>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</si>
  <si>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</si>
  <si>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</si>
  <si>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</si>
  <si>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</si>
  <si>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</si>
  <si>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</si>
  <si>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</si>
  <si>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</si>
  <si>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</si>
  <si>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</si>
  <si>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</si>
  <si>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</si>
  <si>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</si>
  <si>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</si>
  <si>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</si>
  <si>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</si>
  <si>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</si>
  <si>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</si>
  <si>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</si>
  <si>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</si>
  <si>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</si>
  <si>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</si>
  <si>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</si>
  <si>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</si>
  <si>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</si>
  <si>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</si>
  <si>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</si>
  <si>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</si>
  <si>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</si>
  <si>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</si>
  <si>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</si>
  <si>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</si>
  <si>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</si>
  <si>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</si>
  <si>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</si>
  <si>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</si>
  <si>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</si>
  <si>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</si>
  <si>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</si>
  <si>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</si>
  <si>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</si>
  <si>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</si>
  <si>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</si>
  <si>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</si>
  <si>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</si>
  <si>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</si>
  <si>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</si>
  <si>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</si>
  <si>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</si>
  <si>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</si>
  <si>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</si>
  <si>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</si>
  <si>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</si>
  <si>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</si>
  <si>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</si>
  <si>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</si>
  <si>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</si>
  <si>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</si>
  <si>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</si>
  <si>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</si>
  <si>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</si>
  <si>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</si>
  <si>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</si>
  <si>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</si>
  <si>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</si>
  <si>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</si>
  <si>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</si>
  <si>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</si>
  <si>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</si>
  <si>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</si>
  <si>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</si>
  <si>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</si>
  <si>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</si>
  <si>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</si>
  <si>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</si>
  <si>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</si>
  <si>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</si>
  <si>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</si>
  <si>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</si>
  <si>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</si>
  <si>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</si>
  <si>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</si>
  <si>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</si>
  <si>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</si>
  <si>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</si>
  <si>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</si>
  <si>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</si>
  <si>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</si>
  <si>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</si>
  <si>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</si>
  <si>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</si>
  <si>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</si>
  <si>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</si>
  <si>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</si>
  <si>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</si>
  <si>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</si>
  <si>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</si>
  <si>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</si>
  <si>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</si>
  <si>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</si>
  <si>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</si>
  <si>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</si>
  <si>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</si>
  <si>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</si>
  <si>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</si>
  <si>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</si>
  <si>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</si>
  <si>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</si>
  <si>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</si>
  <si>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</si>
  <si>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</si>
  <si>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</si>
  <si>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</si>
  <si>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</si>
  <si>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</si>
  <si>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</si>
  <si>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</si>
  <si>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</si>
  <si>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</si>
  <si>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</si>
  <si>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</si>
  <si>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</si>
  <si>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</si>
  <si>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</si>
  <si>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</si>
  <si>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</si>
  <si>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</si>
  <si>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</si>
  <si>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</si>
  <si>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</si>
  <si>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</si>
  <si>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</si>
  <si>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</si>
  <si>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</si>
  <si>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</si>
  <si>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</si>
  <si>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</si>
  <si>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</si>
  <si>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</si>
  <si>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</si>
  <si>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</si>
  <si>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</si>
  <si>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</si>
  <si>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</si>
  <si>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</si>
  <si>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</si>
  <si>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</si>
  <si>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</si>
  <si>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</si>
  <si>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</si>
  <si>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</si>
  <si>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</si>
  <si>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</si>
  <si>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</si>
  <si>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</si>
  <si>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</si>
  <si>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</si>
  <si>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</si>
  <si>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</si>
  <si>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</si>
  <si>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</si>
  <si>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</si>
  <si>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</si>
  <si>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</si>
  <si>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</si>
  <si>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</si>
  <si>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</si>
  <si>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</si>
  <si>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</si>
  <si>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</si>
  <si>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</si>
  <si>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</si>
  <si>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</si>
  <si>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</si>
  <si>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</si>
  <si>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</si>
  <si>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</si>
  <si>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</si>
  <si>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</si>
  <si>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</si>
  <si>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</si>
  <si>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</si>
  <si>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</si>
  <si>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</si>
  <si>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</si>
  <si>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</si>
  <si>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</si>
  <si>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</si>
  <si>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</si>
  <si>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</si>
  <si>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</si>
  <si>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</si>
  <si>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</si>
  <si>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</si>
  <si>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</si>
  <si>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</si>
  <si>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</si>
  <si>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</si>
  <si>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</si>
  <si>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</si>
  <si>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</si>
  <si>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</si>
  <si>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</si>
  <si>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</si>
  <si>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</si>
  <si>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</si>
  <si>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</si>
  <si>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</si>
  <si>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</si>
  <si>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</si>
  <si>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</si>
  <si>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</si>
  <si>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</si>
  <si>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</si>
  <si>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</si>
  <si>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</si>
  <si>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</si>
  <si>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</si>
  <si>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</si>
  <si>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</si>
  <si>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</si>
  <si>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</si>
  <si>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</si>
  <si>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</si>
  <si>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</si>
  <si>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</si>
  <si>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</si>
  <si>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</si>
  <si>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</si>
  <si>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</si>
  <si>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</si>
  <si>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</si>
  <si>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</si>
  <si>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</si>
  <si>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</si>
  <si>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</si>
  <si>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</si>
  <si>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</si>
  <si>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</si>
  <si>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</si>
  <si>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</si>
  <si>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</si>
  <si>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</si>
  <si>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</si>
  <si>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</si>
  <si>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</si>
  <si>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</si>
  <si>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</si>
  <si>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</si>
  <si>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</si>
  <si>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</si>
  <si>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</si>
  <si>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</si>
  <si>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</si>
  <si>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</si>
  <si>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</si>
  <si>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</si>
  <si>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</si>
  <si>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</si>
  <si>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</si>
  <si>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</si>
  <si>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</si>
  <si>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</si>
  <si>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</si>
  <si>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</si>
  <si>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</si>
  <si>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</si>
  <si>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</si>
  <si>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</si>
  <si>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</si>
  <si>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</si>
  <si>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</si>
  <si>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</si>
  <si>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</si>
  <si>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</si>
  <si>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</si>
  <si>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</si>
  <si>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</si>
  <si>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</si>
  <si>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</si>
  <si>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</si>
  <si>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</si>
  <si>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</si>
  <si>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</si>
  <si>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</si>
  <si>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</si>
  <si>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</si>
  <si>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</si>
  <si>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</si>
  <si>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</si>
  <si>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</si>
  <si>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</si>
  <si>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</si>
  <si>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</si>
  <si>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</si>
  <si>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</si>
  <si>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</si>
  <si>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</si>
  <si>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</si>
  <si>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</si>
  <si>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</si>
  <si>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</si>
  <si>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</si>
  <si>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</si>
  <si>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</si>
  <si>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</si>
  <si>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</si>
  <si>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</si>
  <si>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</si>
  <si>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</si>
  <si>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</si>
  <si>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</si>
  <si>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</si>
  <si>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</si>
  <si>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</si>
  <si>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</si>
  <si>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</si>
  <si>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</si>
  <si>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</si>
  <si>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</si>
  <si>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</si>
  <si>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</si>
  <si>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</si>
  <si>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</si>
  <si>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</si>
  <si>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</si>
  <si>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</si>
  <si>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</si>
  <si>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</si>
  <si>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</si>
  <si>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</si>
  <si>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</si>
  <si>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</si>
  <si>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</si>
  <si>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</si>
  <si>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</si>
  <si>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</si>
  <si>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</si>
  <si>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</si>
  <si>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</si>
  <si>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</si>
  <si>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</si>
  <si>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</si>
  <si>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</si>
  <si>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</si>
  <si>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</si>
  <si>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</si>
  <si>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</si>
  <si>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</si>
  <si>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</si>
  <si>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</si>
  <si>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</si>
  <si>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</si>
  <si>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</si>
  <si>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</si>
  <si>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</si>
  <si>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</si>
  <si>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</si>
  <si>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</si>
  <si>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</si>
  <si>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</si>
  <si>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</si>
  <si>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</si>
  <si>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</si>
  <si>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</si>
  <si>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</si>
  <si>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</si>
  <si>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</si>
  <si>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</si>
  <si>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</si>
  <si>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</si>
  <si>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</si>
  <si>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</si>
  <si>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</si>
  <si>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</si>
  <si>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</si>
  <si>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</si>
  <si>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</si>
  <si>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</si>
  <si>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</si>
  <si>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</si>
  <si>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</si>
  <si>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</si>
  <si>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</si>
  <si>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</si>
  <si>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</si>
  <si>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</si>
  <si>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</si>
  <si>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</si>
  <si>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</si>
  <si>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</si>
  <si>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</si>
  <si>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</si>
  <si>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</si>
  <si>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</si>
  <si>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</si>
  <si>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</si>
  <si>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</si>
  <si>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</si>
  <si>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</si>
  <si>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</si>
  <si>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</si>
  <si>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</si>
  <si>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</si>
  <si>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</si>
  <si>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</si>
  <si>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</si>
  <si>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</si>
  <si>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</si>
  <si>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</si>
  <si>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</si>
  <si>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</si>
  <si>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</si>
  <si>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</si>
  <si>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</si>
  <si>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</si>
  <si>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</si>
  <si>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</si>
  <si>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</si>
  <si>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</si>
  <si>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</si>
  <si>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</si>
  <si>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</si>
  <si>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</si>
  <si>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</si>
  <si>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</si>
  <si>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</si>
  <si>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</si>
  <si>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</si>
  <si>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</si>
  <si>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</si>
  <si>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</si>
  <si>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</si>
  <si>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</si>
  <si>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</si>
  <si>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</si>
  <si>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</si>
  <si>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</si>
  <si>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</si>
  <si>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</si>
  <si>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</si>
  <si>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</si>
  <si>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</si>
  <si>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</si>
  <si>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</si>
  <si>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</si>
  <si>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</si>
  <si>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</si>
  <si>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</si>
  <si>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</si>
  <si>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</si>
  <si>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</si>
  <si>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</si>
  <si>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</si>
  <si>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</si>
  <si>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</si>
  <si>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</si>
  <si>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</si>
  <si>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</si>
  <si>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</si>
  <si>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</si>
  <si>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</si>
  <si>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</si>
  <si>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</si>
  <si>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</si>
  <si>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</si>
  <si>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</si>
  <si>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</si>
  <si>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</si>
  <si>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</si>
  <si>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</si>
  <si>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</si>
  <si>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</si>
  <si>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</si>
  <si>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</si>
  <si>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</si>
  <si>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</si>
  <si>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</si>
  <si>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</si>
  <si>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</si>
  <si>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</si>
  <si>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</si>
  <si>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</si>
  <si>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</si>
  <si>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</si>
  <si>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</si>
  <si>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</si>
  <si>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</si>
  <si>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</si>
  <si>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</si>
  <si>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</si>
  <si>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</si>
  <si>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</si>
  <si>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</si>
  <si>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</si>
  <si>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</si>
  <si>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</si>
  <si>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</si>
  <si>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</si>
  <si>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</si>
  <si>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</si>
  <si>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</si>
  <si>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</si>
  <si>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</si>
  <si>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</si>
  <si>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</si>
  <si>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</si>
  <si>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</si>
  <si>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</si>
  <si>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</si>
  <si>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</si>
  <si>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</si>
  <si>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</si>
  <si>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</si>
  <si>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</si>
  <si>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</si>
  <si>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</si>
  <si>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</si>
  <si>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</si>
  <si>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</si>
  <si>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</si>
  <si>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</si>
  <si>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</si>
  <si>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</si>
  <si>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</si>
  <si>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</si>
  <si>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</si>
  <si>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</si>
  <si>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</si>
  <si>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</si>
  <si>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</si>
  <si>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</si>
  <si>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</si>
  <si>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</si>
  <si>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</si>
  <si>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</si>
  <si>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</si>
  <si>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</si>
  <si>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</si>
  <si>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</si>
  <si>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</si>
  <si>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</si>
  <si>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</si>
  <si>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</si>
  <si>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</si>
  <si>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</si>
  <si>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</si>
  <si>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</si>
  <si>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</si>
  <si>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</si>
  <si>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</si>
  <si>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</si>
  <si>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</si>
  <si>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</si>
  <si>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</si>
  <si>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</si>
  <si>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</si>
  <si>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</si>
  <si>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</si>
  <si>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</si>
  <si>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</si>
  <si>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</si>
  <si>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</si>
  <si>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</si>
  <si>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</si>
  <si>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</si>
  <si>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</si>
  <si>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</si>
  <si>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</si>
  <si>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</si>
  <si>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</si>
  <si>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</si>
  <si>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</si>
  <si>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</si>
  <si>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</si>
  <si>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</si>
  <si>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</si>
  <si>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</si>
  <si>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</si>
  <si>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</si>
  <si>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</si>
  <si>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</si>
  <si>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</si>
  <si>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</si>
  <si>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</si>
  <si>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</si>
  <si>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</si>
  <si>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</si>
  <si>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</si>
  <si>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</si>
  <si>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</si>
  <si>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</si>
  <si>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</si>
  <si>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</si>
  <si>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</si>
  <si>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</si>
  <si>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</si>
  <si>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</si>
  <si>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</si>
  <si>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</si>
  <si>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</si>
  <si>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</si>
  <si>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</si>
  <si>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</si>
  <si>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</si>
  <si>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</si>
  <si>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</si>
  <si>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</si>
  <si>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</si>
  <si>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</si>
  <si>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</si>
  <si>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</si>
  <si>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</si>
  <si>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</si>
  <si>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</si>
  <si>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</si>
  <si>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</si>
  <si>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</si>
  <si>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</si>
  <si>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</si>
  <si>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</si>
  <si>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</si>
  <si>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</si>
  <si>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</si>
  <si>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</si>
  <si>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</si>
  <si>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</si>
  <si>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</si>
  <si>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</si>
  <si>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</si>
  <si>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</si>
  <si>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</si>
  <si>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</si>
  <si>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</si>
  <si>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</si>
  <si>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</si>
  <si>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</si>
  <si>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</si>
  <si>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</si>
  <si>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</si>
  <si>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</si>
  <si>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</si>
  <si>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</si>
  <si>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</si>
  <si>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</si>
  <si>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</si>
  <si>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</si>
  <si>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</si>
  <si>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</si>
  <si>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</si>
  <si>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</si>
  <si>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</si>
  <si>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</si>
  <si>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</si>
  <si>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</si>
  <si>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</si>
  <si>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</si>
  <si>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</si>
  <si>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</si>
  <si>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</si>
  <si>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</si>
  <si>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</si>
  <si>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</si>
  <si>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</si>
  <si>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</si>
  <si>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</si>
  <si>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</si>
  <si>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</si>
  <si>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</si>
  <si>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</si>
  <si>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</si>
  <si>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</si>
  <si>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</si>
  <si>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</si>
  <si>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</si>
  <si>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</si>
  <si>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</si>
  <si>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</si>
  <si>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</si>
  <si>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</si>
  <si>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</si>
  <si>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</si>
  <si>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</si>
  <si>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</si>
  <si>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</si>
  <si>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</si>
  <si>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</si>
  <si>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</si>
  <si>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</si>
  <si>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</si>
  <si>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</si>
  <si>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</si>
  <si>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</si>
  <si>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</si>
  <si>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</si>
  <si>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</si>
  <si>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</si>
  <si>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</si>
  <si>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</si>
  <si>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</si>
  <si>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</si>
  <si>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</si>
  <si>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</si>
  <si>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</si>
  <si>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</si>
  <si>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</si>
  <si>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</si>
  <si>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</si>
  <si>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</si>
  <si>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</si>
  <si>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</si>
  <si>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</si>
  <si>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</si>
  <si>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</si>
  <si>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</si>
  <si>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</si>
  <si>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</si>
  <si>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</si>
  <si>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</si>
  <si>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</si>
  <si>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</si>
  <si>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</si>
  <si>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</si>
  <si>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</si>
  <si>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</si>
  <si>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</si>
  <si>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</si>
  <si>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</si>
  <si>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</si>
  <si>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</si>
  <si>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</si>
  <si>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</si>
  <si>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</si>
  <si>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</si>
  <si>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</si>
  <si>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</si>
  <si>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</si>
  <si>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</si>
  <si>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</si>
  <si>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</si>
  <si>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</si>
  <si>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</si>
  <si>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</si>
  <si>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</si>
  <si>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</si>
  <si>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</si>
  <si>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</si>
  <si>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</si>
  <si>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</si>
  <si>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</si>
  <si>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</si>
  <si>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</si>
  <si>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</si>
  <si>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</si>
  <si>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</si>
  <si>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</si>
  <si>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</si>
  <si>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</si>
  <si>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</si>
  <si>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</si>
  <si>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</si>
  <si>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</si>
  <si>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</si>
  <si>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</si>
  <si>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</si>
  <si>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</si>
  <si>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</si>
  <si>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</si>
  <si>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</si>
  <si>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</si>
  <si>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</si>
  <si>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</si>
  <si>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</si>
  <si>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</si>
  <si>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</si>
  <si>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</si>
  <si>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</si>
  <si>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</si>
  <si>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</si>
  <si>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</si>
  <si>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</si>
  <si>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</si>
  <si>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</si>
  <si>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</si>
  <si>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</si>
  <si>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</si>
  <si>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</si>
  <si>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</si>
  <si>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</si>
  <si>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</si>
  <si>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</si>
  <si>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</si>
  <si>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</si>
  <si>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</si>
  <si>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</si>
  <si>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</si>
  <si>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</si>
  <si>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</si>
  <si>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</si>
  <si>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</si>
  <si>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</si>
  <si>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</si>
  <si>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</si>
  <si>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</si>
  <si>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</si>
  <si>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</si>
  <si>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</si>
  <si>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</si>
  <si>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</si>
  <si>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</si>
  <si>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</si>
  <si>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</si>
  <si>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</si>
  <si>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</si>
  <si>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</si>
  <si>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</si>
  <si>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</si>
  <si>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</si>
  <si>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</si>
  <si>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</si>
  <si>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</si>
  <si>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</si>
  <si>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</si>
  <si>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</si>
  <si>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</si>
  <si>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</si>
  <si>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</si>
  <si>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</si>
  <si>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</si>
  <si>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</si>
  <si>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</si>
  <si>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</si>
  <si>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</si>
  <si>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</si>
  <si>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</si>
  <si>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</si>
  <si>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</si>
  <si>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</si>
  <si>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</si>
  <si>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</si>
  <si>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</si>
  <si>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</si>
  <si>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</si>
  <si>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</si>
  <si>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</si>
  <si>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</si>
  <si>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</si>
  <si>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</si>
  <si>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</si>
  <si>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</si>
  <si>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</si>
  <si>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</si>
  <si>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</si>
  <si>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</si>
  <si>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</si>
  <si>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</si>
  <si>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</si>
  <si>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</si>
  <si>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</si>
  <si>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</si>
  <si>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</si>
  <si>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</si>
  <si>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</si>
  <si>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</si>
  <si>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</si>
  <si>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</si>
  <si>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</si>
  <si>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</si>
  <si>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</si>
  <si>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</si>
  <si>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</si>
  <si>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</si>
  <si>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</si>
  <si>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</si>
  <si>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</si>
  <si>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</si>
  <si>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</si>
  <si>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</si>
  <si>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</si>
  <si>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</si>
  <si>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</si>
  <si>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</si>
  <si>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</si>
  <si>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</si>
  <si>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</si>
  <si>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</si>
  <si>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</si>
  <si>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</si>
  <si>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</si>
  <si>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</si>
  <si>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</si>
  <si>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</si>
  <si>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</si>
  <si>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</si>
  <si>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</si>
  <si>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</si>
  <si>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</si>
  <si>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</si>
  <si>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</si>
  <si>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</si>
  <si>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</si>
  <si>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</si>
  <si>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</si>
  <si>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</si>
  <si>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</si>
  <si>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</si>
  <si>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</si>
  <si>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</si>
  <si>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</si>
  <si>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</si>
  <si>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</si>
  <si>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</si>
  <si>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</si>
  <si>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</si>
  <si>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</si>
  <si>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</si>
  <si>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</si>
  <si>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</si>
  <si>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</si>
  <si>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</si>
  <si>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</si>
  <si>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</si>
  <si>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</si>
  <si>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</si>
  <si>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</si>
  <si>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</si>
  <si>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</si>
  <si>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</si>
  <si>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</si>
  <si>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</si>
  <si>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</si>
  <si>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</si>
  <si>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</si>
  <si>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</si>
  <si>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</si>
  <si>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</si>
  <si>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</si>
  <si>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</si>
  <si>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</si>
  <si>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</si>
  <si>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</si>
  <si>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</si>
  <si>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</si>
  <si>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</si>
  <si>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</si>
  <si>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</si>
  <si>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</si>
  <si>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</si>
  <si>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</si>
  <si>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</si>
  <si>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</si>
  <si>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</si>
  <si>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</si>
  <si>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</si>
  <si>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</si>
  <si>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</si>
  <si>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</si>
  <si>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</si>
  <si>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</si>
  <si>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</si>
  <si>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</si>
  <si>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</si>
  <si>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</si>
  <si>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</si>
  <si>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</si>
  <si>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</si>
  <si>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</si>
  <si>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</si>
  <si>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</si>
  <si>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</si>
  <si>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</si>
  <si>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</si>
  <si>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</si>
  <si>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</si>
  <si>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</si>
  <si>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</si>
  <si>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</si>
  <si>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</si>
  <si>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</si>
  <si>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</si>
  <si>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</si>
  <si>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</si>
  <si>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</si>
  <si>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</si>
  <si>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</si>
  <si>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</si>
  <si>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</si>
  <si>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</si>
  <si>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</si>
  <si>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</si>
  <si>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</si>
  <si>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</si>
  <si>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</si>
  <si>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</si>
  <si>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</si>
  <si>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</si>
  <si>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</si>
  <si>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</si>
  <si>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</si>
  <si>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</si>
  <si>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</si>
  <si>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</si>
  <si>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</si>
  <si>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</si>
  <si>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</si>
  <si>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</si>
  <si>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</si>
  <si>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</si>
  <si>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</si>
  <si>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</si>
  <si>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</si>
  <si>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</si>
  <si>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</si>
  <si>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</si>
  <si>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</si>
  <si>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</si>
  <si>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</si>
  <si>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</si>
  <si>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</si>
  <si>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</si>
  <si>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</si>
  <si>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</si>
  <si>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</si>
  <si>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</si>
  <si>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</si>
  <si>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</si>
  <si>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</si>
  <si>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</si>
  <si>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</si>
  <si>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</si>
  <si>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</si>
  <si>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</si>
  <si>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</si>
  <si>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</si>
  <si>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</si>
  <si>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</si>
  <si>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</si>
  <si>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</si>
  <si>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</si>
  <si>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</si>
  <si>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</si>
  <si>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</si>
  <si>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</si>
  <si>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</si>
  <si>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</si>
  <si>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</si>
  <si>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</si>
  <si>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</si>
  <si>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</si>
  <si>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</si>
  <si>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</si>
  <si>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</si>
  <si>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</si>
  <si>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</si>
  <si>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</si>
  <si>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</si>
  <si>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</si>
  <si>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</si>
  <si>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</si>
  <si>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</si>
  <si>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</si>
  <si>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</si>
  <si>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</si>
  <si>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</si>
  <si>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</si>
  <si>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</si>
  <si>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</si>
  <si>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</si>
  <si>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</si>
  <si>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</si>
  <si>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</si>
  <si>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</si>
  <si>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</si>
  <si>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</si>
  <si>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</si>
  <si>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</si>
  <si>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</si>
  <si>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</si>
  <si>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</si>
  <si>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</si>
  <si>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</si>
  <si>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</si>
  <si>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</si>
  <si>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</si>
  <si>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</si>
  <si>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</si>
  <si>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</si>
  <si>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</si>
  <si>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</si>
  <si>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</si>
  <si>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</si>
  <si>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</si>
  <si>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</si>
  <si>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</si>
  <si>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</si>
  <si>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</si>
  <si>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</si>
  <si>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</si>
  <si>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</si>
  <si>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</si>
  <si>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</si>
  <si>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</si>
  <si>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</si>
  <si>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</si>
  <si>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</si>
  <si>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</si>
  <si>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</si>
  <si>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</si>
  <si>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</si>
  <si>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</si>
  <si>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</si>
  <si>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</si>
  <si>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</si>
  <si>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</si>
  <si>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</si>
  <si>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</si>
  <si>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</si>
  <si>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</si>
  <si>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</si>
  <si>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</si>
  <si>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</si>
  <si>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</si>
  <si>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</si>
  <si>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</si>
  <si>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</si>
  <si>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</si>
  <si>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</si>
  <si>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</si>
  <si>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</si>
  <si>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</si>
  <si>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</si>
  <si>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</si>
  <si>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</si>
  <si>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</si>
  <si>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</si>
  <si>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</si>
  <si>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</si>
  <si>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</si>
  <si>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</si>
  <si>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</si>
  <si>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</si>
  <si>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</si>
  <si>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</si>
  <si>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</si>
  <si>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</si>
  <si>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</si>
  <si>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</si>
  <si>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</si>
  <si>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</si>
  <si>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</si>
  <si>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</si>
  <si>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</si>
  <si>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</si>
  <si>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</si>
  <si>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</si>
  <si>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</si>
  <si>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</si>
  <si>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</si>
  <si>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</si>
  <si>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</si>
  <si>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</si>
  <si>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</si>
  <si>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</si>
  <si>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</si>
  <si>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</si>
  <si>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</si>
  <si>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</si>
  <si>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</si>
  <si>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</si>
  <si>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</si>
  <si>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</si>
  <si>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</si>
  <si>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</si>
  <si>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</si>
  <si>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</si>
  <si>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</si>
  <si>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</si>
  <si>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</si>
  <si>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</si>
  <si>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</si>
  <si>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</si>
  <si>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</si>
  <si>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</si>
  <si>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</si>
  <si>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</si>
  <si>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</si>
  <si>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</si>
  <si>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</si>
  <si>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</si>
  <si>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</si>
  <si>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</si>
  <si>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</si>
  <si>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</si>
  <si>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</si>
  <si>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</si>
  <si>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</si>
  <si>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</si>
  <si>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</si>
  <si>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</si>
  <si>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</si>
  <si>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</si>
  <si>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</si>
  <si>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</si>
  <si>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</si>
  <si>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</si>
  <si>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</si>
  <si>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</si>
  <si>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</si>
  <si>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</si>
  <si>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</si>
  <si>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</si>
  <si>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</si>
  <si>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</si>
  <si>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</si>
  <si>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</si>
  <si>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</si>
  <si>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</si>
  <si>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</si>
  <si>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</si>
  <si>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</si>
  <si>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</si>
  <si>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</si>
  <si>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</si>
  <si>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</si>
  <si>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</si>
  <si>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</si>
  <si>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</si>
  <si>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</si>
  <si>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</si>
  <si>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</si>
  <si>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</si>
  <si>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</si>
  <si>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</si>
  <si>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</si>
  <si>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</si>
  <si>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</si>
  <si>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</si>
  <si>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</si>
  <si>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</si>
  <si>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</si>
  <si>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</si>
  <si>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</si>
  <si>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</si>
  <si>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</si>
  <si>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</si>
  <si>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</si>
  <si>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</si>
  <si>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</si>
  <si>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</si>
  <si>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</si>
  <si>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</si>
  <si>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</si>
  <si>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</si>
  <si>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</si>
  <si>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</si>
  <si>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</si>
  <si>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</si>
  <si>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</si>
  <si>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</si>
  <si>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</si>
  <si>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</si>
  <si>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</si>
  <si>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</si>
  <si>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</si>
  <si>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</si>
  <si>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</si>
  <si>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</si>
  <si>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</si>
  <si>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</si>
  <si>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</si>
  <si>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</si>
  <si>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</si>
  <si>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</si>
  <si>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</si>
  <si>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</si>
  <si>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</si>
  <si>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</si>
  <si>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</si>
  <si>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</si>
  <si>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</si>
  <si>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</si>
  <si>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</si>
  <si>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</si>
  <si>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</si>
  <si>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</si>
  <si>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</si>
  <si>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</si>
  <si>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</si>
  <si>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</si>
  <si>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</si>
  <si>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</si>
  <si>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</si>
  <si>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</si>
  <si>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</si>
  <si>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</si>
  <si>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</si>
  <si>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</si>
  <si>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</si>
  <si>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</si>
  <si>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</si>
  <si>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</si>
  <si>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</si>
  <si>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</si>
  <si>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</si>
  <si>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</si>
  <si>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</si>
  <si>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</si>
  <si>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</si>
  <si>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</si>
  <si>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</si>
  <si>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</si>
  <si>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</si>
  <si>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</si>
  <si>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</si>
  <si>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</si>
  <si>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</si>
  <si>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</si>
  <si>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</si>
  <si>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</si>
  <si>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</si>
  <si>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</si>
  <si>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</si>
  <si>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</si>
  <si>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</si>
  <si>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</si>
  <si>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</si>
  <si>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</si>
  <si>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</si>
  <si>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</si>
  <si>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</si>
  <si>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</si>
  <si>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</si>
  <si>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</si>
  <si>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</si>
  <si>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</si>
  <si>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</si>
  <si>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</si>
  <si>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</si>
  <si>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</si>
  <si>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</si>
  <si>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</si>
  <si>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</si>
  <si>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</si>
  <si>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</si>
  <si>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</si>
  <si>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</si>
  <si>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</si>
  <si>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</si>
  <si>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</si>
  <si>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</si>
  <si>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</si>
  <si>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</si>
  <si>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</si>
  <si>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</si>
  <si>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</si>
  <si>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</si>
  <si>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</si>
  <si>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</si>
  <si>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</si>
  <si>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</si>
  <si>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</si>
  <si>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</si>
  <si>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</si>
  <si>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</si>
  <si>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</si>
  <si>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</si>
  <si>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</si>
  <si>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</si>
  <si>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</si>
  <si>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</si>
  <si>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</si>
  <si>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</si>
  <si>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</si>
  <si>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</si>
  <si>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</si>
  <si>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</si>
  <si>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</si>
  <si>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</si>
  <si>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</si>
  <si>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</si>
  <si>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</si>
  <si>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</si>
  <si>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</si>
  <si>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</si>
  <si>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</si>
  <si>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</si>
  <si>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</si>
  <si>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</si>
  <si>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</si>
  <si>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</si>
  <si>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</si>
  <si>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</si>
  <si>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</si>
  <si>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</si>
  <si>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</si>
  <si>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</si>
  <si>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</si>
  <si>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</si>
  <si>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</si>
  <si>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</si>
  <si>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</si>
  <si>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</si>
  <si>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</si>
  <si>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</si>
  <si>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</si>
  <si>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</si>
  <si>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</si>
  <si>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</si>
  <si>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</si>
  <si>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</si>
  <si>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</si>
  <si>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</si>
  <si>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</si>
  <si>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</si>
  <si>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</si>
  <si>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</si>
  <si>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</si>
  <si>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</si>
  <si>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</si>
  <si>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</si>
  <si>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</si>
  <si>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</si>
  <si>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</si>
  <si>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</si>
  <si>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</si>
  <si>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</si>
  <si>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</si>
  <si>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</si>
  <si>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</si>
  <si>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</si>
  <si>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</si>
  <si>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</si>
  <si>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</si>
  <si>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</si>
  <si>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</si>
  <si>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</si>
  <si>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</si>
  <si>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</si>
  <si>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</si>
  <si>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</si>
  <si>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</si>
  <si>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</si>
  <si>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</si>
  <si>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</si>
  <si>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</si>
  <si>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</si>
  <si>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</si>
  <si>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</si>
  <si>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</si>
  <si>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</si>
  <si>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</si>
  <si>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</si>
  <si>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</si>
  <si>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</si>
  <si>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</si>
  <si>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</si>
  <si>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</si>
  <si>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</si>
  <si>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</si>
  <si>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</si>
  <si>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</si>
  <si>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</si>
  <si>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</si>
  <si>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</si>
  <si>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</si>
  <si>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</si>
  <si>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</si>
  <si>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</si>
  <si>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</si>
  <si>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</si>
  <si>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</si>
  <si>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</si>
  <si>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</si>
  <si>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</si>
  <si>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</si>
  <si>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</si>
  <si>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</si>
  <si>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</si>
  <si>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</si>
  <si>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</si>
  <si>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</si>
  <si>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</si>
  <si>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</si>
  <si>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</si>
  <si>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</si>
  <si>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</si>
  <si>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</si>
  <si>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</si>
  <si>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</si>
  <si>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</si>
  <si>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</si>
  <si>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</si>
  <si>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</si>
  <si>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</si>
  <si>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</si>
  <si>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</si>
  <si>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</si>
  <si>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</si>
  <si>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</si>
  <si>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</si>
  <si>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</si>
  <si>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</si>
  <si>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</si>
  <si>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</si>
  <si>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</si>
  <si>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</si>
  <si>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</si>
  <si>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</si>
  <si>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</si>
  <si>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</si>
  <si>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</si>
  <si>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</si>
  <si>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</si>
  <si>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</si>
  <si>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</si>
  <si>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</si>
  <si>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</si>
  <si>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</si>
  <si>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</si>
  <si>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</si>
  <si>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</si>
  <si>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</si>
  <si>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</si>
  <si>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</si>
  <si>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</si>
  <si>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</si>
  <si>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</si>
  <si>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</si>
  <si>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</si>
  <si>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</si>
  <si>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</si>
  <si>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</si>
  <si>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</si>
  <si>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</si>
  <si>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</si>
  <si>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</si>
  <si>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</si>
  <si>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</si>
  <si>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</si>
  <si>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</si>
  <si>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</si>
  <si>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</si>
  <si>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</si>
  <si>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</si>
  <si>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</si>
  <si>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</si>
  <si>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</si>
  <si>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</si>
  <si>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</si>
  <si>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</si>
  <si>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</si>
  <si>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</si>
  <si>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</si>
  <si>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</si>
  <si>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</si>
  <si>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</si>
  <si>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</si>
  <si>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</si>
  <si>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</si>
  <si>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</si>
  <si>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</si>
  <si>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</si>
  <si>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</si>
  <si>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</si>
  <si>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</si>
  <si>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</si>
  <si>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</si>
  <si>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</si>
  <si>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</si>
  <si>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</si>
  <si>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</si>
  <si>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</si>
  <si>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</si>
  <si>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</si>
  <si>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</si>
  <si>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</si>
  <si>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</si>
  <si>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</si>
  <si>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</si>
  <si>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</si>
  <si>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</si>
  <si>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</si>
  <si>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</si>
  <si>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</si>
  <si>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</si>
  <si>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</si>
  <si>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</si>
  <si>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</si>
  <si>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</si>
  <si>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</si>
  <si>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</si>
  <si>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</si>
  <si>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</si>
  <si>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</si>
  <si>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</si>
  <si>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</si>
  <si>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</si>
  <si>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</si>
  <si>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</si>
  <si>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</si>
  <si>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</si>
  <si>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</si>
  <si>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</si>
  <si>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</si>
  <si>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</si>
  <si>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</si>
  <si>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</si>
  <si>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</si>
  <si>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</si>
  <si>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</si>
  <si>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</si>
  <si>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</si>
  <si>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</si>
  <si>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</si>
  <si>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</si>
  <si>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</si>
  <si>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</si>
  <si>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</si>
  <si>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</si>
  <si>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</si>
  <si>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</si>
  <si>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</si>
  <si>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</si>
  <si>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</si>
  <si>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</si>
  <si>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</si>
  <si>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</si>
  <si>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</si>
  <si>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</si>
  <si>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</si>
  <si>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</si>
  <si>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</si>
  <si>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</si>
  <si>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</si>
  <si>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</si>
  <si>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</si>
  <si>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</si>
  <si>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</si>
  <si>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</si>
  <si>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</si>
  <si>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</si>
  <si>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</si>
  <si>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</si>
  <si>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</si>
  <si>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</si>
  <si>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</si>
  <si>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</si>
  <si>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</si>
  <si>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</si>
  <si>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</si>
  <si>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</si>
  <si>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</si>
  <si>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</si>
  <si>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</si>
  <si>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</si>
  <si>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</si>
  <si>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</si>
  <si>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</si>
  <si>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</si>
  <si>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</si>
  <si>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</si>
  <si>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</si>
  <si>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</si>
  <si>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</si>
  <si>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</si>
  <si>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</si>
  <si>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</si>
  <si>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</si>
  <si>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</si>
  <si>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</si>
  <si>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</si>
  <si>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</si>
  <si>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</si>
  <si>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</si>
  <si>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</si>
  <si>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</si>
  <si>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</si>
  <si>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</si>
  <si>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</si>
  <si>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</si>
  <si>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</si>
  <si>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</si>
  <si>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</si>
  <si>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</si>
  <si>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</si>
  <si>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</si>
  <si>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</si>
  <si>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</si>
  <si>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</si>
  <si>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</si>
  <si>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</si>
  <si>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</si>
  <si>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</si>
  <si>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</si>
  <si>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</si>
  <si>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</si>
  <si>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</si>
  <si>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</si>
  <si>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</si>
  <si>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</si>
  <si>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</si>
  <si>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</si>
  <si>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</si>
  <si>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</si>
  <si>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</si>
  <si>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</si>
  <si>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</si>
  <si>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</si>
  <si>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</si>
  <si>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</si>
  <si>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</si>
  <si>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</si>
  <si>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</si>
  <si>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</si>
  <si>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</si>
  <si>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</si>
  <si>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</si>
  <si>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</si>
  <si>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</si>
  <si>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</si>
  <si>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</si>
  <si>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</si>
  <si>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</si>
  <si>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</si>
  <si>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</si>
  <si>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</si>
  <si>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</si>
  <si>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</si>
  <si>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</si>
  <si>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</si>
  <si>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</si>
  <si>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</si>
  <si>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</si>
  <si>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</si>
  <si>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</si>
  <si>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</si>
  <si>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</si>
  <si>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</si>
  <si>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</si>
  <si>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</si>
  <si>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</si>
  <si>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</si>
  <si>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</si>
  <si>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</si>
  <si>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</si>
  <si>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</si>
  <si>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</si>
  <si>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</si>
  <si>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</si>
  <si>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</si>
  <si>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</si>
  <si>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</si>
  <si>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</si>
  <si>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</si>
  <si>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</si>
  <si>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</si>
  <si>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</si>
  <si>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</si>
  <si>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</si>
  <si>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</si>
  <si>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</si>
  <si>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</si>
  <si>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</si>
  <si>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</si>
  <si>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</si>
  <si>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</si>
  <si>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</si>
  <si>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</si>
  <si>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</si>
  <si>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</si>
  <si>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</si>
  <si>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</si>
  <si>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</si>
  <si>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</si>
  <si>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</si>
  <si>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</si>
  <si>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</si>
  <si>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</si>
  <si>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</si>
  <si>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</si>
  <si>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</si>
  <si>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</si>
  <si>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</si>
  <si>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</si>
  <si>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</si>
  <si>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</si>
  <si>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</si>
  <si>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</si>
  <si>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</si>
  <si>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</si>
  <si>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</si>
  <si>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</si>
  <si>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</si>
  <si>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</si>
  <si>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</si>
  <si>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</si>
  <si>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</si>
  <si>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</si>
  <si>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</si>
  <si>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</si>
  <si>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</si>
  <si>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</si>
  <si>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</si>
  <si>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</si>
  <si>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</si>
  <si>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</si>
  <si>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</si>
  <si>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</si>
  <si>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</si>
  <si>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</si>
  <si>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</si>
  <si>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</si>
  <si>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</si>
  <si>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</si>
  <si>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</si>
  <si>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</si>
  <si>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</si>
  <si>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</si>
  <si>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</si>
  <si>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</si>
  <si>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</si>
  <si>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</si>
  <si>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</si>
  <si>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</si>
  <si>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</si>
  <si>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</si>
  <si>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</si>
  <si>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</si>
  <si>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</si>
  <si>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</si>
  <si>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</si>
  <si>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</si>
  <si>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</si>
  <si>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</si>
  <si>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</si>
  <si>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</si>
  <si>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</si>
  <si>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</si>
  <si>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</si>
  <si>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</si>
  <si>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</si>
  <si>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</si>
  <si>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</si>
  <si>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</si>
  <si>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</si>
  <si>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</si>
  <si>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</si>
  <si>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</si>
  <si>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</si>
  <si>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</si>
  <si>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</si>
  <si>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</si>
  <si>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</si>
  <si>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</si>
  <si>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</si>
  <si>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</si>
  <si>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</si>
  <si>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</si>
  <si>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</si>
  <si>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</si>
  <si>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</si>
  <si>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</si>
  <si>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</si>
  <si>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</si>
  <si>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</si>
  <si>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</si>
  <si>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</si>
  <si>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</si>
  <si>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</si>
  <si>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</si>
  <si>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</si>
  <si>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</si>
  <si>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</si>
  <si>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</si>
  <si>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</si>
  <si>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</si>
  <si>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</si>
  <si>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</si>
  <si>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</si>
  <si>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</si>
  <si>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</si>
  <si>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</si>
  <si>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</si>
  <si>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</si>
  <si>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</si>
  <si>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</si>
  <si>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</si>
  <si>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</si>
  <si>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</si>
  <si>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</si>
  <si>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</si>
  <si>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</si>
  <si>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</si>
  <si>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</si>
  <si>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</si>
  <si>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</si>
  <si>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</si>
  <si>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</si>
  <si>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</si>
  <si>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</si>
  <si>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</si>
  <si>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</si>
  <si>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</si>
  <si>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</si>
  <si>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</si>
  <si>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</si>
  <si>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</si>
  <si>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</si>
  <si>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</si>
  <si>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</si>
  <si>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</si>
  <si>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</si>
  <si>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</si>
  <si>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</si>
  <si>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</si>
  <si>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</si>
  <si>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</si>
  <si>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</si>
  <si>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</si>
  <si>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</si>
  <si>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</si>
  <si>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</si>
  <si>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</si>
  <si>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</si>
  <si>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</si>
  <si>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</si>
  <si>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</si>
  <si>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</si>
  <si>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</si>
  <si>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</si>
  <si>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</si>
  <si>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</si>
  <si>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</si>
  <si>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</si>
  <si>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</si>
  <si>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</si>
  <si>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</si>
  <si>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</si>
  <si>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</si>
  <si>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</si>
  <si>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</si>
  <si>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</si>
  <si>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</si>
  <si>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</si>
  <si>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</si>
  <si>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</si>
  <si>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</si>
  <si>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</si>
  <si>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</si>
  <si>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</si>
  <si>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</si>
  <si>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</si>
  <si>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</si>
  <si>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</si>
  <si>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</si>
  <si>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</si>
  <si>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</si>
  <si>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</si>
  <si>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</si>
  <si>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</si>
  <si>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</si>
  <si>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</si>
  <si>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</si>
  <si>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</si>
  <si>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</si>
  <si>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</si>
  <si>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</si>
  <si>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</si>
  <si>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</si>
  <si>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</si>
  <si>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</si>
  <si>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</si>
  <si>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</si>
  <si>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</si>
  <si>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</si>
  <si>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</si>
  <si>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</si>
  <si>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</si>
  <si>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</si>
  <si>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</si>
  <si>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</si>
  <si>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</si>
  <si>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</si>
  <si>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</si>
  <si>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</si>
  <si>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</si>
  <si>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</si>
  <si>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</si>
  <si>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</si>
  <si>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</si>
  <si>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</si>
  <si>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</si>
  <si>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</si>
  <si>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</si>
  <si>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</si>
  <si>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</si>
  <si>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</si>
  <si>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</si>
  <si>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</si>
  <si>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</si>
  <si>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</si>
  <si>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</si>
  <si>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</si>
  <si>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</si>
  <si>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</si>
  <si>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</si>
  <si>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</si>
  <si>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</si>
  <si>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</si>
  <si>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</si>
  <si>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</si>
  <si>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</si>
  <si>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</si>
  <si>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</si>
  <si>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</si>
  <si>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</si>
  <si>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</si>
  <si>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</si>
  <si>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</si>
  <si>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</si>
  <si>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</si>
  <si>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</si>
  <si>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</si>
  <si>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</si>
  <si>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</si>
  <si>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</si>
  <si>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</si>
  <si>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</si>
  <si>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</si>
  <si>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</si>
  <si>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</si>
  <si>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</si>
  <si>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</si>
  <si>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</si>
  <si>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</si>
  <si>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</si>
  <si>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</si>
  <si>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</si>
  <si>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</si>
  <si>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</si>
  <si>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</si>
  <si>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</si>
  <si>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</si>
  <si>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</si>
  <si>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</si>
  <si>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</si>
  <si>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</si>
  <si>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</si>
  <si>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</si>
  <si>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</si>
  <si>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</si>
  <si>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</si>
  <si>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</si>
  <si>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</si>
  <si>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</si>
  <si>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</si>
  <si>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</si>
  <si>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</si>
  <si>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</si>
  <si>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</si>
  <si>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</si>
  <si>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</si>
  <si>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</si>
  <si>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</si>
  <si>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</si>
  <si>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</si>
  <si>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</si>
  <si>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</si>
  <si>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</si>
  <si>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</si>
  <si>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</si>
  <si>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</si>
  <si>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</si>
  <si>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</si>
  <si>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</si>
  <si>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</si>
  <si>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</si>
  <si>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</si>
  <si>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</si>
  <si>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</si>
  <si>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</si>
  <si>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</si>
  <si>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</si>
  <si>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</si>
  <si>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</si>
  <si>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</si>
  <si>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</si>
  <si>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</si>
  <si>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</si>
  <si>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</si>
  <si>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</si>
  <si>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</si>
  <si>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</si>
  <si>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</si>
  <si>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</si>
  <si>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</si>
  <si>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</si>
  <si>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</si>
  <si>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</si>
  <si>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</si>
  <si>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</si>
  <si>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</si>
  <si>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</si>
  <si>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</si>
  <si>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</si>
  <si>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</si>
  <si>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</si>
  <si>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</si>
  <si>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</si>
  <si>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</si>
  <si>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</si>
  <si>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</si>
  <si>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</si>
  <si>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</si>
  <si>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</si>
  <si>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</si>
  <si>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</si>
  <si>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</si>
  <si>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</si>
  <si>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</si>
  <si>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</si>
  <si>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</si>
  <si>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</si>
  <si>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</si>
  <si>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</si>
  <si>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</si>
  <si>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</si>
  <si>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</si>
  <si>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</si>
  <si>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</si>
  <si>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</si>
  <si>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</si>
  <si>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</si>
  <si>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</si>
  <si>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</si>
  <si>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</si>
  <si>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</si>
  <si>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</si>
  <si>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</si>
  <si>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</si>
  <si>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</si>
  <si>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</si>
  <si>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</si>
  <si>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</si>
  <si>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</si>
  <si>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</si>
  <si>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</si>
  <si>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</si>
  <si>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</si>
  <si>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</si>
  <si>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</si>
  <si>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</si>
  <si>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</si>
  <si>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</si>
  <si>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</si>
  <si>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</si>
  <si>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</si>
  <si>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</si>
  <si>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</si>
  <si>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</si>
  <si>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</si>
  <si>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</si>
  <si>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</si>
  <si>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</si>
  <si>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</si>
  <si>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</si>
  <si>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</si>
  <si>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</si>
  <si>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</si>
  <si>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</si>
  <si>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</si>
  <si>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</si>
  <si>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</si>
  <si>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</si>
  <si>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</si>
  <si>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</si>
  <si>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</si>
  <si>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</si>
  <si>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</si>
  <si>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</si>
  <si>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</si>
  <si>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</si>
  <si>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</si>
  <si>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</si>
  <si>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</si>
  <si>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</si>
  <si>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</si>
  <si>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</si>
  <si>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</si>
  <si>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</si>
  <si>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</si>
  <si>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</si>
  <si>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</si>
  <si>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</si>
  <si>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</si>
  <si>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</si>
  <si>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</si>
  <si>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</si>
  <si>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</si>
  <si>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</si>
  <si>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</si>
  <si>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</si>
  <si>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</si>
  <si>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</si>
  <si>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</si>
  <si>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</si>
  <si>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</si>
  <si>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</si>
  <si>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</si>
  <si>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</si>
  <si>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</si>
  <si>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</si>
  <si>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</si>
  <si>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</si>
  <si>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</si>
  <si>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</si>
  <si>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</si>
  <si>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</si>
  <si>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</si>
  <si>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</si>
  <si>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</si>
  <si>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</si>
  <si>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</si>
  <si>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</si>
  <si>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</si>
  <si>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</si>
  <si>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</si>
  <si>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</si>
  <si>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</si>
  <si>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</si>
  <si>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</si>
  <si>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</si>
  <si>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</si>
  <si>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</si>
  <si>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</si>
  <si>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</si>
  <si>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</si>
  <si>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</si>
  <si>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</si>
  <si>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</si>
  <si>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</si>
  <si>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</si>
  <si>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</si>
  <si>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</si>
  <si>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</si>
  <si>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</si>
  <si>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</si>
  <si>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</si>
  <si>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</si>
  <si>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</si>
  <si>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</si>
  <si>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</si>
  <si>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</si>
  <si>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</si>
  <si>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</si>
  <si>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</si>
  <si>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</si>
  <si>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</si>
  <si>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</si>
  <si>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</si>
  <si>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</si>
  <si>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</si>
  <si>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</si>
  <si>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</si>
  <si>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</si>
  <si>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</si>
  <si>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</si>
  <si>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</si>
  <si>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</si>
  <si>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</si>
  <si>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</si>
  <si>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</si>
  <si>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</si>
  <si>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</si>
  <si>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</si>
  <si>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</si>
  <si>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</si>
  <si>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</si>
  <si>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</si>
  <si>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</si>
  <si>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</si>
  <si>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</si>
  <si>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</si>
  <si>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</si>
  <si>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</si>
  <si>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</si>
  <si>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</si>
  <si>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</si>
  <si>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</si>
  <si>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</si>
  <si>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</si>
  <si>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</si>
  <si>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</si>
  <si>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</si>
  <si>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</si>
  <si>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</si>
  <si>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</si>
  <si>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</si>
  <si>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</si>
  <si>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</si>
  <si>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</si>
  <si>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</si>
  <si>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</si>
  <si>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</si>
  <si>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</si>
  <si>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</si>
  <si>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</si>
  <si>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</si>
  <si>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</si>
  <si>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</si>
  <si>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</si>
  <si>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</si>
  <si>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</si>
  <si>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</si>
  <si>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</si>
  <si>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</si>
  <si>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</si>
  <si>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</si>
  <si>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</si>
  <si>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</si>
  <si>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</si>
  <si>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</si>
  <si>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</si>
  <si>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</si>
  <si>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</si>
  <si>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</si>
  <si>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</si>
  <si>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</si>
  <si>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</si>
  <si>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</si>
  <si>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</si>
  <si>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</si>
  <si>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</si>
  <si>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</si>
  <si>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</si>
  <si>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</si>
  <si>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</si>
  <si>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</si>
  <si>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</si>
  <si>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</si>
  <si>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</si>
  <si>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</si>
  <si>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</si>
  <si>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</si>
  <si>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</si>
  <si>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</si>
  <si>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</si>
  <si>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</si>
  <si>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</si>
  <si>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</si>
  <si>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</si>
  <si>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</si>
  <si>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</si>
  <si>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</si>
  <si>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</si>
  <si>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</si>
  <si>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</si>
  <si>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</si>
  <si>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</si>
  <si>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</si>
  <si>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</si>
  <si>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</si>
  <si>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</si>
  <si>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</si>
  <si>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</si>
  <si>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</si>
  <si>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</si>
  <si>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</si>
  <si>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</si>
  <si>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</si>
  <si>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</si>
  <si>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</si>
  <si>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</si>
  <si>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</si>
  <si>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</si>
  <si>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</si>
  <si>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</si>
  <si>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</si>
  <si>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</si>
  <si>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</si>
  <si>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</si>
  <si>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</si>
  <si>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</si>
  <si>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</si>
  <si>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</si>
  <si>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</si>
  <si>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</si>
  <si>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</si>
  <si>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</si>
  <si>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</si>
  <si>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</si>
  <si>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</si>
  <si>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</si>
  <si>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</si>
  <si>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</si>
  <si>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</si>
  <si>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</si>
  <si>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</si>
  <si>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</si>
  <si>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</si>
  <si>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</si>
  <si>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</si>
  <si>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</si>
  <si>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</si>
  <si>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</si>
  <si>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</si>
  <si>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</si>
  <si>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</si>
  <si>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</si>
  <si>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</si>
  <si>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</si>
  <si>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</si>
  <si>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</si>
  <si>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</si>
  <si>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</si>
  <si>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</si>
  <si>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</si>
  <si>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</si>
  <si>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</si>
  <si>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</si>
  <si>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</si>
  <si>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</si>
  <si>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</si>
  <si>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</si>
  <si>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</si>
  <si>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</si>
  <si>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</si>
  <si>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</si>
  <si>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</si>
  <si>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</si>
  <si>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</si>
  <si>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</si>
  <si>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</si>
  <si>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</si>
  <si>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</si>
  <si>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</si>
  <si>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</si>
  <si>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</si>
  <si>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</si>
  <si>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</si>
  <si>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</si>
  <si>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</si>
  <si>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</si>
  <si>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</si>
  <si>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</si>
  <si>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</si>
  <si>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</si>
  <si>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</si>
  <si>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</si>
  <si>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</si>
  <si>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</si>
  <si>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</si>
  <si>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</si>
  <si>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</si>
  <si>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</si>
  <si>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</si>
  <si>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</si>
  <si>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</si>
  <si>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</si>
  <si>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</si>
  <si>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</si>
  <si>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</si>
  <si>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</si>
  <si>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</si>
  <si>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</si>
  <si>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</si>
  <si>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</si>
  <si>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</si>
  <si>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</si>
  <si>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</si>
  <si>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</si>
  <si>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</si>
  <si>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</si>
  <si>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</si>
  <si>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</si>
  <si>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</si>
  <si>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</si>
  <si>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</si>
  <si>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</si>
  <si>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</si>
  <si>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</si>
  <si>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</si>
  <si>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</si>
  <si>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</si>
  <si>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</si>
  <si>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</si>
  <si>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</si>
  <si>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</si>
  <si>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</si>
  <si>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</si>
  <si>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</si>
  <si>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</si>
  <si>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</si>
  <si>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</si>
  <si>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</si>
  <si>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</si>
  <si>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</si>
  <si>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</si>
  <si>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</si>
  <si>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</si>
  <si>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</si>
  <si>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</si>
  <si>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</si>
  <si>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</si>
  <si>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</si>
  <si>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</si>
  <si>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</si>
  <si>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</si>
  <si>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</si>
  <si>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</si>
  <si>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</si>
  <si>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</si>
  <si>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</si>
  <si>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</si>
  <si>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</si>
  <si>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</si>
  <si>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</si>
  <si>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</si>
  <si>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</si>
  <si>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</si>
  <si>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</si>
  <si>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</si>
  <si>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</si>
  <si>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</si>
  <si>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</si>
  <si>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</si>
  <si>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</si>
  <si>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</si>
  <si>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</si>
  <si>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</si>
  <si>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</si>
  <si>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</si>
  <si>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</si>
  <si>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</si>
  <si>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</si>
  <si>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</si>
  <si>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</si>
  <si>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</si>
  <si>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</si>
  <si>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</si>
  <si>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</si>
  <si>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</si>
  <si>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</si>
  <si>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</si>
  <si>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</si>
  <si>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</si>
  <si>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</si>
  <si>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</si>
  <si>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</si>
  <si>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</si>
  <si>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</si>
  <si>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</si>
  <si>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</si>
  <si>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</si>
  <si>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</si>
  <si>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</si>
  <si>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</si>
  <si>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</si>
  <si>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</si>
  <si>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</si>
  <si>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</si>
  <si>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</si>
  <si>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</si>
  <si>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</si>
  <si>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</si>
  <si>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</si>
  <si>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</si>
  <si>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</si>
  <si>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</si>
  <si>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</si>
  <si>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</si>
  <si>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</si>
  <si>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</si>
  <si>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</si>
  <si>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</si>
  <si>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</si>
  <si>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</si>
  <si>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</si>
  <si>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</si>
  <si>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</si>
  <si>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</si>
  <si>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</si>
  <si>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</si>
  <si>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</si>
  <si>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</si>
  <si>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</si>
  <si>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</si>
  <si>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</si>
  <si>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</si>
  <si>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</si>
  <si>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</si>
  <si>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</si>
  <si>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</si>
  <si>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</si>
  <si>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</si>
  <si>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</si>
  <si>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</si>
  <si>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</si>
  <si>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</si>
  <si>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</si>
  <si>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</si>
  <si>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</si>
  <si>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</si>
  <si>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</si>
  <si>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</si>
  <si>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</si>
  <si>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</si>
  <si>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</si>
  <si>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</si>
  <si>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</si>
  <si>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</si>
  <si>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</si>
  <si>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</si>
  <si>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</si>
  <si>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</si>
  <si>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</si>
  <si>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</si>
  <si>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</si>
  <si>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</si>
  <si>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</si>
  <si>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</si>
  <si>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</si>
  <si>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</si>
  <si>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</si>
  <si>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</si>
  <si>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</si>
  <si>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</si>
  <si>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</si>
  <si>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</si>
  <si>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</si>
  <si>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</si>
  <si>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</si>
  <si>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</si>
  <si>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</si>
  <si>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</si>
  <si>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</si>
  <si>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</si>
  <si>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</si>
  <si>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</si>
  <si>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</si>
  <si>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</si>
  <si>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</si>
  <si>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</si>
  <si>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</si>
  <si>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</si>
  <si>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</si>
  <si>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</si>
  <si>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</si>
  <si>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</si>
  <si>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</si>
  <si>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</si>
  <si>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</si>
  <si>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</si>
  <si>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</si>
  <si>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</si>
  <si>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</si>
  <si>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</si>
  <si>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</si>
  <si>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</si>
  <si>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</si>
  <si>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</si>
  <si>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</si>
  <si>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</si>
  <si>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</si>
  <si>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</si>
  <si>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</si>
  <si>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</si>
  <si>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</si>
  <si>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</si>
  <si>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</si>
  <si>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</si>
  <si>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</si>
  <si>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</si>
  <si>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</si>
  <si>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</si>
  <si>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</si>
  <si>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</si>
  <si>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</si>
  <si>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</si>
  <si>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</si>
  <si>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</si>
  <si>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</si>
  <si>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</si>
  <si>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</si>
  <si>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</si>
  <si>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</si>
  <si>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</si>
  <si>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</si>
  <si>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</si>
  <si>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</si>
  <si>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</si>
  <si>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</si>
  <si>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</si>
  <si>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</si>
  <si>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</si>
  <si>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</si>
  <si>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</si>
  <si>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</si>
  <si>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</si>
  <si>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</si>
  <si>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</si>
  <si>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</si>
  <si>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</si>
  <si>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</si>
  <si>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</si>
  <si>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</si>
  <si>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</si>
  <si>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</si>
  <si>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</si>
  <si>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</si>
  <si>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</si>
  <si>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</si>
  <si>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</si>
  <si>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</si>
  <si>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</si>
  <si>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</si>
  <si>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</si>
  <si>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</si>
  <si>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</si>
  <si>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</si>
  <si>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</si>
  <si>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</si>
  <si>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</si>
  <si>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</si>
  <si>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</si>
  <si>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</si>
  <si>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</si>
  <si>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</si>
  <si>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</si>
  <si>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</si>
  <si>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</si>
  <si>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</si>
  <si>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</si>
  <si>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</si>
  <si>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</si>
  <si>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</si>
  <si>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</si>
  <si>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</si>
  <si>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</si>
  <si>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</si>
  <si>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</si>
  <si>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</si>
  <si>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</si>
  <si>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</si>
  <si>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</si>
  <si>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</si>
  <si>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</si>
  <si>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</si>
  <si>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</si>
  <si>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</si>
  <si>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</si>
  <si>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</si>
  <si>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</si>
  <si>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</si>
  <si>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</si>
  <si>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</si>
  <si>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</si>
  <si>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</si>
  <si>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</si>
  <si>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</si>
  <si>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</si>
  <si>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</si>
  <si>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</si>
  <si>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</si>
  <si>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</si>
  <si>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</si>
  <si>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</si>
  <si>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</si>
  <si>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</si>
  <si>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</si>
  <si>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</si>
  <si>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</si>
  <si>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</si>
  <si>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</si>
  <si>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</si>
  <si>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</si>
  <si>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</si>
  <si>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</si>
  <si>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</si>
  <si>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</si>
  <si>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</si>
  <si>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</si>
  <si>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</si>
  <si>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</si>
  <si>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</si>
  <si>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</si>
  <si>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</si>
  <si>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</si>
  <si>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</si>
  <si>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</si>
  <si>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</si>
  <si>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</si>
  <si>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</si>
  <si>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</si>
  <si>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</si>
  <si>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</si>
  <si>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</si>
  <si>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</si>
  <si>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</si>
  <si>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</si>
  <si>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</si>
  <si>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</si>
  <si>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</si>
  <si>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</si>
  <si>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</si>
  <si>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</si>
  <si>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</si>
  <si>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</si>
  <si>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</si>
  <si>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</si>
  <si>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</si>
  <si>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</si>
  <si>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</si>
  <si>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</si>
  <si>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</si>
  <si>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</si>
  <si>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</si>
  <si>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</si>
  <si>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</si>
  <si>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</si>
  <si>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</si>
  <si>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</si>
  <si>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</si>
  <si>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</si>
  <si>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</si>
  <si>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</si>
  <si>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</si>
  <si>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</si>
  <si>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</si>
  <si>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</si>
  <si>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</si>
  <si>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</si>
  <si>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</si>
  <si>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</si>
  <si>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</si>
  <si>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</si>
  <si>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</si>
  <si>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</si>
  <si>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</si>
  <si>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</si>
  <si>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</si>
  <si>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</si>
  <si>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</si>
  <si>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</si>
  <si>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</si>
  <si>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</si>
  <si>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</si>
  <si>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</si>
  <si>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</si>
  <si>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</si>
  <si>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</si>
  <si>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</si>
  <si>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</si>
  <si>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</si>
  <si>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</si>
  <si>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</si>
  <si>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</si>
  <si>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</si>
  <si>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</si>
  <si>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</si>
  <si>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</si>
  <si>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</si>
  <si>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</si>
  <si>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</si>
  <si>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</si>
  <si>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</si>
  <si>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</si>
  <si>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</si>
  <si>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</si>
  <si>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</si>
  <si>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</si>
  <si>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</si>
  <si>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</si>
  <si>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</si>
  <si>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</si>
  <si>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</si>
  <si>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</si>
  <si>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</si>
  <si>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</si>
  <si>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</si>
  <si>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</si>
  <si>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</si>
  <si>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</si>
  <si>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</si>
  <si>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</si>
  <si>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</si>
  <si>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</si>
  <si>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</si>
  <si>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</si>
  <si>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</si>
  <si>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</si>
  <si>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</si>
  <si>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</si>
  <si>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</si>
  <si>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</si>
  <si>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</si>
  <si>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</si>
  <si>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</si>
  <si>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</si>
  <si>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</si>
  <si>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</si>
  <si>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</si>
  <si>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</si>
  <si>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</si>
  <si>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</si>
  <si>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</si>
  <si>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</si>
  <si>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</si>
  <si>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</si>
  <si>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</si>
  <si>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</si>
  <si>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</si>
  <si>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</si>
  <si>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</si>
  <si>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</si>
  <si>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</si>
  <si>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</si>
  <si>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</si>
  <si>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</si>
  <si>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</si>
  <si>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</si>
  <si>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</si>
  <si>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</si>
  <si>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</si>
  <si>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</si>
  <si>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</si>
  <si>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</si>
  <si>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</si>
  <si>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</si>
  <si>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</si>
  <si>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</si>
  <si>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</si>
  <si>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</si>
  <si>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</si>
  <si>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</si>
  <si>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</si>
  <si>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</si>
  <si>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</si>
  <si>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</si>
  <si>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</si>
  <si>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</si>
  <si>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</si>
  <si>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</si>
  <si>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</si>
  <si>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</si>
  <si>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</si>
  <si>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</si>
  <si>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</si>
  <si>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</si>
  <si>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</si>
  <si>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</si>
  <si>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</si>
  <si>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</si>
  <si>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</si>
  <si>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</si>
  <si>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</si>
  <si>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</si>
  <si>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</si>
  <si>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</si>
  <si>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</si>
  <si>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</si>
  <si>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</si>
  <si>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</si>
  <si>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</si>
  <si>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</si>
  <si>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</si>
  <si>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</si>
  <si>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</si>
  <si>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</si>
  <si>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</si>
  <si>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</si>
  <si>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</si>
  <si>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</si>
  <si>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</si>
  <si>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</si>
  <si>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</si>
  <si>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</si>
  <si>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</si>
  <si>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</si>
  <si>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</si>
  <si>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</si>
  <si>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</si>
  <si>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</si>
  <si>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</si>
  <si>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</si>
  <si>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</si>
  <si>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</si>
  <si>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</si>
  <si>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</si>
  <si>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</si>
  <si>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</si>
  <si>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</si>
  <si>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</si>
  <si>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</si>
  <si>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</si>
  <si>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</si>
  <si>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</si>
  <si>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</si>
  <si>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</si>
  <si>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</si>
  <si>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</si>
  <si>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</si>
  <si>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</si>
  <si>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</si>
  <si>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</si>
  <si>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</si>
  <si>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</si>
  <si>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</si>
  <si>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</si>
  <si>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</si>
  <si>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</si>
  <si>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</si>
  <si>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</si>
  <si>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</si>
  <si>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</si>
  <si>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</si>
  <si>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</si>
  <si>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</si>
  <si>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</si>
  <si>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</si>
  <si>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</si>
  <si>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</si>
  <si>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</si>
  <si>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</si>
  <si>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</si>
  <si>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</si>
  <si>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</si>
  <si>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</si>
  <si>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</si>
  <si>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</si>
  <si>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</si>
  <si>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</si>
  <si>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</si>
  <si>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</si>
  <si>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</si>
  <si>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</si>
  <si>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</si>
  <si>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</si>
  <si>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</si>
  <si>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</si>
  <si>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</si>
  <si>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</si>
  <si>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</si>
  <si>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</si>
  <si>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</si>
  <si>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</si>
  <si>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</si>
  <si>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</si>
  <si>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</si>
  <si>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</si>
  <si>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</si>
  <si>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</si>
  <si>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</si>
  <si>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</si>
  <si>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</si>
  <si>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</si>
  <si>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</si>
  <si>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</si>
  <si>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</si>
  <si>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</si>
  <si>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</si>
  <si>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</si>
  <si>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</si>
  <si>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</si>
  <si>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</si>
  <si>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</si>
  <si>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</si>
  <si>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</si>
  <si>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</si>
  <si>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</si>
  <si>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</si>
  <si>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</si>
  <si>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</si>
  <si>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</si>
  <si>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</si>
  <si>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</si>
  <si>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</si>
  <si>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</si>
  <si>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</si>
  <si>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</si>
  <si>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</si>
  <si>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</si>
  <si>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</si>
  <si>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</si>
  <si>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</si>
  <si>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</si>
  <si>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</si>
  <si>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</si>
  <si>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</si>
  <si>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</si>
  <si>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</si>
  <si>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</si>
  <si>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</si>
  <si>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</si>
  <si>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</si>
  <si>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</si>
  <si>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</si>
  <si>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</si>
  <si>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</si>
  <si>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</si>
  <si>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</si>
  <si>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</si>
  <si>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</si>
  <si>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</si>
  <si>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</si>
  <si>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</si>
  <si>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</si>
  <si>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</si>
  <si>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</si>
  <si>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</si>
  <si>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</si>
  <si>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</si>
  <si>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</si>
  <si>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</si>
  <si>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</si>
  <si>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</si>
  <si>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</si>
  <si>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</si>
  <si>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</si>
  <si>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</si>
  <si>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</si>
  <si>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</si>
  <si>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</si>
  <si>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</si>
  <si>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</si>
  <si>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</si>
  <si>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</si>
  <si>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</si>
  <si>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</si>
  <si>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</si>
  <si>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</si>
  <si>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</si>
  <si>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</si>
  <si>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</si>
  <si>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</si>
  <si>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</si>
  <si>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</si>
  <si>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</si>
  <si>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</si>
  <si>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</si>
  <si>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</si>
  <si>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</si>
  <si>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</si>
  <si>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</si>
  <si>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</si>
  <si>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</si>
  <si>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</si>
  <si>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</si>
  <si>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</si>
  <si>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</si>
  <si>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</si>
  <si>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</si>
  <si>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</si>
  <si>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</si>
  <si>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</si>
  <si>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</si>
  <si>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</si>
  <si>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</si>
  <si>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</si>
  <si>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</si>
  <si>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</si>
  <si>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</si>
  <si>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</si>
  <si>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</si>
  <si>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</si>
  <si>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</si>
  <si>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</si>
  <si>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</si>
  <si>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</si>
  <si>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</si>
  <si>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</si>
  <si>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</si>
  <si>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</si>
  <si>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</si>
  <si>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</si>
  <si>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</si>
  <si>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</si>
  <si>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</si>
  <si>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</si>
  <si>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</si>
  <si>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</si>
  <si>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</si>
  <si>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</si>
  <si>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</si>
  <si>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</si>
  <si>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</si>
  <si>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</si>
  <si>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</si>
  <si>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</si>
  <si>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</si>
  <si>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</si>
  <si>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</si>
  <si>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</si>
  <si>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</si>
  <si>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</si>
  <si>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</si>
  <si>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</si>
  <si>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</si>
  <si>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</si>
  <si>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</si>
  <si>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</si>
  <si>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</si>
  <si>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</si>
  <si>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</si>
  <si>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</si>
  <si>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</si>
  <si>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</si>
  <si>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</si>
  <si>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</si>
  <si>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</si>
  <si>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</si>
  <si>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</si>
  <si>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</si>
  <si>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</si>
  <si>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</si>
  <si>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</si>
  <si>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</si>
  <si>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</si>
  <si>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</si>
  <si>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</si>
  <si>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</si>
  <si>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</si>
  <si>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</si>
  <si>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</si>
  <si>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</si>
  <si>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</si>
  <si>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</si>
  <si>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</si>
  <si>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</si>
  <si>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</si>
  <si>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</si>
  <si>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</si>
  <si>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</si>
  <si>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</si>
  <si>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</si>
  <si>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</si>
  <si>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</si>
  <si>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</si>
  <si>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</si>
  <si>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</si>
  <si>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</si>
  <si>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</si>
  <si>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</si>
  <si>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</si>
  <si>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</si>
  <si>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</si>
  <si>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</si>
  <si>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</si>
  <si>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</si>
  <si>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</si>
  <si>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</si>
  <si>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</si>
  <si>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</si>
  <si>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</si>
  <si>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</si>
  <si>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</si>
  <si>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</si>
  <si>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</si>
  <si>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</si>
  <si>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</si>
  <si>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</si>
  <si>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</si>
  <si>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</si>
  <si>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</si>
  <si>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</si>
  <si>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</si>
  <si>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</si>
  <si>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</si>
  <si>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</si>
  <si>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</si>
  <si>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</si>
  <si>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</si>
  <si>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</si>
  <si>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</si>
  <si>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</si>
  <si>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</si>
  <si>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</si>
  <si>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</si>
  <si>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</si>
  <si>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</si>
  <si>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</si>
  <si>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</si>
  <si>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</si>
  <si>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</si>
  <si>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</si>
  <si>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</si>
  <si>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</si>
  <si>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</si>
  <si>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</si>
  <si>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</si>
  <si>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</si>
  <si>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</si>
  <si>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</si>
  <si>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</si>
  <si>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</si>
  <si>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</si>
  <si>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</si>
  <si>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</si>
  <si>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</si>
  <si>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</si>
  <si>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</si>
  <si>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</si>
  <si>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</si>
  <si>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</si>
  <si>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</si>
  <si>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</si>
  <si>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</si>
  <si>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</si>
  <si>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</si>
  <si>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</si>
  <si>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</si>
  <si>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</si>
  <si>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</si>
  <si>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</si>
  <si>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</si>
  <si>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</si>
  <si>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</si>
  <si>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</si>
  <si>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</si>
  <si>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</si>
  <si>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</si>
  <si>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</si>
  <si>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</si>
  <si>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</si>
  <si>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</si>
  <si>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</si>
  <si>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</si>
  <si>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</si>
  <si>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</si>
  <si>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</si>
  <si>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</si>
  <si>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</si>
  <si>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</si>
  <si>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</si>
  <si>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</si>
  <si>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</si>
  <si>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</si>
  <si>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</si>
  <si>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</si>
  <si>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</si>
  <si>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</si>
  <si>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</si>
  <si>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</si>
  <si>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</si>
  <si>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</si>
  <si>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</si>
  <si>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</si>
  <si>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</si>
  <si>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</si>
  <si>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</si>
  <si>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</si>
  <si>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</si>
  <si>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</si>
  <si>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</si>
  <si>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</si>
  <si>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</si>
  <si>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</si>
  <si>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</si>
  <si>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</si>
  <si>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</si>
  <si>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</si>
  <si>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</si>
  <si>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</si>
  <si>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</si>
  <si>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</si>
  <si>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</si>
  <si>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</si>
  <si>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</si>
  <si>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</si>
  <si>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</si>
  <si>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</si>
  <si>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</si>
  <si>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</si>
  <si>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</si>
  <si>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</si>
  <si>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</si>
  <si>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</si>
  <si>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</si>
  <si>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</si>
  <si>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</si>
  <si>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</si>
  <si>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</si>
  <si>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</si>
  <si>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</si>
  <si>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</si>
  <si>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</si>
  <si>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</si>
  <si>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</si>
  <si>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</si>
  <si>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</si>
  <si>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</si>
  <si>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</si>
  <si>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</si>
  <si>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</si>
  <si>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</si>
  <si>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</si>
  <si>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</si>
  <si>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</si>
  <si>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</si>
  <si>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</si>
  <si>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</si>
  <si>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</si>
  <si>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</si>
  <si>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</si>
  <si>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</si>
  <si>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</si>
  <si>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</si>
  <si>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</si>
  <si>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</si>
  <si>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</si>
  <si>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</si>
  <si>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</si>
  <si>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</si>
  <si>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</si>
  <si>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</si>
  <si>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</si>
  <si>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</si>
  <si>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</si>
  <si>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</si>
  <si>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</si>
  <si>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</si>
  <si>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</si>
  <si>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</si>
  <si>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</si>
  <si>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</si>
  <si>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</si>
  <si>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</si>
  <si>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</si>
  <si>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</si>
  <si>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</si>
  <si>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</si>
  <si>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</si>
  <si>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</si>
  <si>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</si>
  <si>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</si>
  <si>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</si>
  <si>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</si>
  <si>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</si>
  <si>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</si>
  <si>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</si>
  <si>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</si>
  <si>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</si>
  <si>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</si>
  <si>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</si>
  <si>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</si>
  <si>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</si>
  <si>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</si>
  <si>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</si>
  <si>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</si>
  <si>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</si>
  <si>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</si>
  <si>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</si>
  <si>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</si>
  <si>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</si>
  <si>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</si>
  <si>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</si>
  <si>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</si>
  <si>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</si>
  <si>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</si>
  <si>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</si>
  <si>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</si>
  <si>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</si>
  <si>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</si>
  <si>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</si>
  <si>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</si>
  <si>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</si>
  <si>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</si>
  <si>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</si>
  <si>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</si>
  <si>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</si>
  <si>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</si>
  <si>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</si>
  <si>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</si>
  <si>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</si>
  <si>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</si>
  <si>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</si>
  <si>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</si>
  <si>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</si>
  <si>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</si>
  <si>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</si>
  <si>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</si>
  <si>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</si>
  <si>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</si>
  <si>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</si>
  <si>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</si>
  <si>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</si>
  <si>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</si>
  <si>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</si>
  <si>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</si>
  <si>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</si>
  <si>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</si>
  <si>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</si>
  <si>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</si>
  <si>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</si>
  <si>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</si>
  <si>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</si>
  <si>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</si>
  <si>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</si>
  <si>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</si>
  <si>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</si>
  <si>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</si>
  <si>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</si>
  <si>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</si>
  <si>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</si>
  <si>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</si>
  <si>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</si>
  <si>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</si>
  <si>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</si>
  <si>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</si>
  <si>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</si>
  <si>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</si>
  <si>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</si>
  <si>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</si>
  <si>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</si>
  <si>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</si>
  <si>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</si>
  <si>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</si>
  <si>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</si>
  <si>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</si>
  <si>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</si>
  <si>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</si>
  <si>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</si>
  <si>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</si>
  <si>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</si>
  <si>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</si>
  <si>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</si>
  <si>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</si>
  <si>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</si>
  <si>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</si>
  <si>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</si>
  <si>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</si>
  <si>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</si>
  <si>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</si>
  <si>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</si>
  <si>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</si>
  <si>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</si>
  <si>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</si>
  <si>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</si>
  <si>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</si>
  <si>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</si>
  <si>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</si>
  <si>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</si>
  <si>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</si>
  <si>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</si>
  <si>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</si>
  <si>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</si>
  <si>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</si>
  <si>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</si>
  <si>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</si>
  <si>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</si>
  <si>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</si>
  <si>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</si>
  <si>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</si>
  <si>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</si>
  <si>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</si>
  <si>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</si>
  <si>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</si>
  <si>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</si>
  <si>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</si>
  <si>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</si>
  <si>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</si>
  <si>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</si>
  <si>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</si>
  <si>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</si>
  <si>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</si>
  <si>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</si>
  <si>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</si>
  <si>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</si>
  <si>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</si>
  <si>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</si>
  <si>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</si>
  <si>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</si>
  <si>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</si>
  <si>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</si>
  <si>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</si>
  <si>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</si>
  <si>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</si>
  <si>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</si>
  <si>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</si>
  <si>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</si>
  <si>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</si>
  <si>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</si>
  <si>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</si>
  <si>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</si>
  <si>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</si>
  <si>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</si>
  <si>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</si>
  <si>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</si>
  <si>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</si>
  <si>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</si>
  <si>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</si>
  <si>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</si>
  <si>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</si>
  <si>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</si>
  <si>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</si>
  <si>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</si>
  <si>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</si>
  <si>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</si>
  <si>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</si>
  <si>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</si>
  <si>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</si>
  <si>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</si>
  <si>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</si>
  <si>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</si>
  <si>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</si>
  <si>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</si>
  <si>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</si>
  <si>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</si>
  <si>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</si>
  <si>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</si>
  <si>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</si>
  <si>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</si>
  <si>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</si>
  <si>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</si>
  <si>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</si>
  <si>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</si>
  <si>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</si>
  <si>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</si>
  <si>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</si>
  <si>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</si>
  <si>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</si>
  <si>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</si>
  <si>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</si>
  <si>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</si>
  <si>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</si>
  <si>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</si>
  <si>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</si>
  <si>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</si>
  <si>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</si>
  <si>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</si>
  <si>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</si>
  <si>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</si>
  <si>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</si>
  <si>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</si>
  <si>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</si>
  <si>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</si>
  <si>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</si>
  <si>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</si>
  <si>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</si>
  <si>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</si>
  <si>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</si>
  <si>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</si>
  <si>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</si>
  <si>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</si>
  <si>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</si>
  <si>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</si>
  <si>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</si>
  <si>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</si>
  <si>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</si>
  <si>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</si>
  <si>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</si>
  <si>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</si>
  <si>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</si>
  <si>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</si>
  <si>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</si>
  <si>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</si>
  <si>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</si>
  <si>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</si>
  <si>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</si>
  <si>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</si>
  <si>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</si>
  <si>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</si>
  <si>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</si>
  <si>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</si>
  <si>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</si>
  <si>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</si>
  <si>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</si>
  <si>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</si>
  <si>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</si>
  <si>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</si>
  <si>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</si>
  <si>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</si>
  <si>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</si>
  <si>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</si>
  <si>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</si>
  <si>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</si>
  <si>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</si>
  <si>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</si>
  <si>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</si>
  <si>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</si>
  <si>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</si>
  <si>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</si>
  <si>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</si>
  <si>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</si>
  <si>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</si>
  <si>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</si>
  <si>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</si>
  <si>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</si>
  <si>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</si>
  <si>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</si>
  <si>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</si>
  <si>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</si>
  <si>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</si>
  <si>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</si>
  <si>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</si>
  <si>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</si>
  <si>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</si>
  <si>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</si>
  <si>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</si>
  <si>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</si>
  <si>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</si>
  <si>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</si>
  <si>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</si>
  <si>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</si>
  <si>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</si>
  <si>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</si>
  <si>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</si>
  <si>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</si>
  <si>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</si>
  <si>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</si>
  <si>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</si>
  <si>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</si>
  <si>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</si>
  <si>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</si>
  <si>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</si>
  <si>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</si>
  <si>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</si>
  <si>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</si>
  <si>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</si>
  <si>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</si>
  <si>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</si>
  <si>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</si>
  <si>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</si>
  <si>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</si>
  <si>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</si>
  <si>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</si>
  <si>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</si>
  <si>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</si>
  <si>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</si>
  <si>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</si>
  <si>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</si>
  <si>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</si>
  <si>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</si>
  <si>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</si>
  <si>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</si>
  <si>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</si>
  <si>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</si>
  <si>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</si>
  <si>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</si>
  <si>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</si>
  <si>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</si>
  <si>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</si>
  <si>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</si>
  <si>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</si>
  <si>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</si>
  <si>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</si>
  <si>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</si>
  <si>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</si>
  <si>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</si>
  <si>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</si>
  <si>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</si>
  <si>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</si>
  <si>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</si>
  <si>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</si>
  <si>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</si>
  <si>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</si>
  <si>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</si>
  <si>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</si>
  <si>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</si>
  <si>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</si>
  <si>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</si>
  <si>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</si>
  <si>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</si>
  <si>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</si>
  <si>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</si>
  <si>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</si>
  <si>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</si>
  <si>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</si>
  <si>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</si>
  <si>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</si>
  <si>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</si>
  <si>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</si>
  <si>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</si>
  <si>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</si>
  <si>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</si>
  <si>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</si>
  <si>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</si>
  <si>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</si>
  <si>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</si>
  <si>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</si>
  <si>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</si>
  <si>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</si>
  <si>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</si>
  <si>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</si>
  <si>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</si>
  <si>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</si>
  <si>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</si>
  <si>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</si>
  <si>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</si>
  <si>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</si>
  <si>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</si>
  <si>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</si>
  <si>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</si>
  <si>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</si>
  <si>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</si>
  <si>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</si>
  <si>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</si>
  <si>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</si>
  <si>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</si>
  <si>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</si>
  <si>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</si>
  <si>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</si>
  <si>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</si>
  <si>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</si>
  <si>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</si>
  <si>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</si>
  <si>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</si>
  <si>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</si>
  <si>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</si>
  <si>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</si>
  <si>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</si>
  <si>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</si>
  <si>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</si>
  <si>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</si>
  <si>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</si>
  <si>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</si>
  <si>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</si>
  <si>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</si>
  <si>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</si>
  <si>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</si>
  <si>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</si>
  <si>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</si>
  <si>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</si>
  <si>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</si>
  <si>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</si>
  <si>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</si>
  <si>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</si>
  <si>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</si>
  <si>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</si>
  <si>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</si>
  <si>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</si>
  <si>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</si>
  <si>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</si>
  <si>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</si>
  <si>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</si>
  <si>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</si>
  <si>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</si>
  <si>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</si>
  <si>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</si>
  <si>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</si>
  <si>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</si>
  <si>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</si>
  <si>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</si>
  <si>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</si>
  <si>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</si>
  <si>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</si>
  <si>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</si>
  <si>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</si>
  <si>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</si>
  <si>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</si>
  <si>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</si>
  <si>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</si>
  <si>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</si>
  <si>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</si>
  <si>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</si>
  <si>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</si>
  <si>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</si>
  <si>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</si>
  <si>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</si>
  <si>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</si>
  <si>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</si>
  <si>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</si>
  <si>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</si>
  <si>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</si>
  <si>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</si>
  <si>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</si>
  <si>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</si>
  <si>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</si>
  <si>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</si>
  <si>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</si>
  <si>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</si>
  <si>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</si>
  <si>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</si>
  <si>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</si>
  <si>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</si>
  <si>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</si>
  <si>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</si>
  <si>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</si>
  <si>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</si>
  <si>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</si>
  <si>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</si>
  <si>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</si>
  <si>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</si>
  <si>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</si>
  <si>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</si>
  <si>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</si>
  <si>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</si>
  <si>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</si>
  <si>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</si>
  <si>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</si>
  <si>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</si>
  <si>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</si>
  <si>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</si>
  <si>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</si>
  <si>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</si>
  <si>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</si>
  <si>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</si>
  <si>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</si>
  <si>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</si>
  <si>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</si>
  <si>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</si>
  <si>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</si>
  <si>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</si>
  <si>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</si>
  <si>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</si>
  <si>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</si>
  <si>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</si>
  <si>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</si>
  <si>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</si>
  <si>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</si>
  <si>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</si>
  <si>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</si>
  <si>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</si>
  <si>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</si>
  <si>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</si>
  <si>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</si>
  <si>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</si>
  <si>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</si>
  <si>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</si>
  <si>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</si>
  <si>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</si>
  <si>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</si>
  <si>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</si>
  <si>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</si>
  <si>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</si>
  <si>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</si>
  <si>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</si>
  <si>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</si>
  <si>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</si>
  <si>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</si>
  <si>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</si>
  <si>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</si>
  <si>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</si>
  <si>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</si>
  <si>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</si>
  <si>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</si>
  <si>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</si>
  <si>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</si>
  <si>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</si>
  <si>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</si>
  <si>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</si>
  <si>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</si>
  <si>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</si>
  <si>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</si>
  <si>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</si>
  <si>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</si>
  <si>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</si>
  <si>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</si>
  <si>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</si>
  <si>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</si>
  <si>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</si>
  <si>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</si>
  <si>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</si>
  <si>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</si>
  <si>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</si>
  <si>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</si>
  <si>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</si>
  <si>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</si>
  <si>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</si>
  <si>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</si>
  <si>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</si>
  <si>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</si>
  <si>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</si>
  <si>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</si>
  <si>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</si>
  <si>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</si>
  <si>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</si>
  <si>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</si>
  <si>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</si>
  <si>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</si>
  <si>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</si>
  <si>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</si>
  <si>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</si>
  <si>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</si>
  <si>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</si>
  <si>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</si>
  <si>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</si>
  <si>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</si>
  <si>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</si>
  <si>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</si>
  <si>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</si>
  <si>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</si>
  <si>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</si>
  <si>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</si>
  <si>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</si>
  <si>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</si>
  <si>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</si>
  <si>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</si>
  <si>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</si>
  <si>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</si>
  <si>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</si>
  <si>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</si>
  <si>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</si>
  <si>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</si>
  <si>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</si>
  <si>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</si>
  <si>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</si>
  <si>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</si>
  <si>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</si>
  <si>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</si>
  <si>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</si>
  <si>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</si>
  <si>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</si>
  <si>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</si>
  <si>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</si>
  <si>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</si>
  <si>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</si>
  <si>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</si>
  <si>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</si>
  <si>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</si>
  <si>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</si>
  <si>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</si>
  <si>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</si>
  <si>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</si>
  <si>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</si>
  <si>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</si>
  <si>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</si>
  <si>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</si>
  <si>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</si>
  <si>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</si>
  <si>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</si>
  <si>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</si>
  <si>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</si>
  <si>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</si>
  <si>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</si>
  <si>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</si>
  <si>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</si>
  <si>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</si>
  <si>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</si>
  <si>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</si>
  <si>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</si>
  <si>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</si>
  <si>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</si>
  <si>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</si>
  <si>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</si>
  <si>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</si>
  <si>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</si>
  <si>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</si>
  <si>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</si>
  <si>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</si>
  <si>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</si>
  <si>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</si>
  <si>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</si>
  <si>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</si>
  <si>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</si>
  <si>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</si>
  <si>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</si>
  <si>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</si>
  <si>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</si>
  <si>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</si>
  <si>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</si>
  <si>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</si>
  <si>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</si>
  <si>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</si>
  <si>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</si>
  <si>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</si>
  <si>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</si>
  <si>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</si>
  <si>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</si>
  <si>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</si>
  <si>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</si>
  <si>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</si>
  <si>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</si>
  <si>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</si>
  <si>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</si>
  <si>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</si>
  <si>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</si>
  <si>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</si>
  <si>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</si>
  <si>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</si>
  <si>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</si>
  <si>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</si>
  <si>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</si>
  <si>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</si>
  <si>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</si>
  <si>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</si>
  <si>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</si>
  <si>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</si>
  <si>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</si>
  <si>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</si>
  <si>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</si>
  <si>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</si>
  <si>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</si>
  <si>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</si>
  <si>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</si>
  <si>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</si>
  <si>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</si>
  <si>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</si>
  <si>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</si>
  <si>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</si>
  <si>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</si>
  <si>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</si>
  <si>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</si>
  <si>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</si>
  <si>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</si>
  <si>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</si>
  <si>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</si>
  <si>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</si>
  <si>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</si>
  <si>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</si>
  <si>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</si>
  <si>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</si>
  <si>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</si>
  <si>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</si>
  <si>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</si>
  <si>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</si>
  <si>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</si>
  <si>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</si>
  <si>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</si>
  <si>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</si>
  <si>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</si>
  <si>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</si>
  <si>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</si>
  <si>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</si>
  <si>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</si>
  <si>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</si>
  <si>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</si>
  <si>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</si>
  <si>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</si>
  <si>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</si>
  <si>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</si>
  <si>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</si>
  <si>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</si>
  <si>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</si>
  <si>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</si>
  <si>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</si>
  <si>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</si>
  <si>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</si>
  <si>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</si>
  <si>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</si>
  <si>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</si>
  <si>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</si>
  <si>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</si>
  <si>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</si>
  <si>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</si>
  <si>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</si>
  <si>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</si>
  <si>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</si>
  <si>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</si>
  <si>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</si>
  <si>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</si>
  <si>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</si>
  <si>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</si>
  <si>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</si>
  <si>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</si>
  <si>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</si>
  <si>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</si>
  <si>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</si>
  <si>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</si>
  <si>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</si>
  <si>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</si>
  <si>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</si>
  <si>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</si>
  <si>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</si>
  <si>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</si>
  <si>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</si>
  <si>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</si>
  <si>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</si>
  <si>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</si>
  <si>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</si>
  <si>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</si>
  <si>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</si>
  <si>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</si>
  <si>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</si>
  <si>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</si>
  <si>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</si>
  <si>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</si>
  <si>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</si>
  <si>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</si>
  <si>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</si>
  <si>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</si>
  <si>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</si>
  <si>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</si>
  <si>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</si>
  <si>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</si>
  <si>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</si>
  <si>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</si>
  <si>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</si>
  <si>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</si>
  <si>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</si>
  <si>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</si>
  <si>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</si>
  <si>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</si>
  <si>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</si>
  <si>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</si>
  <si>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</si>
  <si>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</si>
  <si>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</si>
  <si>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</si>
  <si>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</si>
  <si>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</si>
  <si>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</si>
  <si>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</si>
  <si>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</si>
  <si>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</si>
  <si>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</si>
  <si>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</si>
  <si>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</si>
  <si>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</si>
  <si>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</si>
  <si>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</si>
  <si>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</si>
  <si>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</si>
  <si>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</si>
  <si>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</si>
  <si>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</si>
  <si>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</si>
  <si>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</si>
  <si>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</si>
  <si>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</si>
  <si>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</si>
  <si>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</si>
  <si>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</si>
  <si>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</si>
  <si>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</si>
  <si>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</si>
  <si>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</si>
  <si>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</si>
  <si>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</si>
  <si>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</si>
  <si>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</si>
  <si>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</si>
  <si>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</si>
  <si>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</si>
  <si>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</si>
  <si>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</si>
  <si>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</si>
  <si>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</si>
  <si>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</si>
  <si>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</si>
  <si>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</si>
  <si>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</si>
  <si>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</si>
  <si>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</si>
  <si>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</si>
  <si>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</si>
  <si>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</si>
  <si>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</si>
  <si>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</si>
  <si>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</si>
  <si>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</si>
  <si>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</si>
  <si>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</si>
  <si>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</si>
  <si>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</si>
  <si>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</si>
  <si>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</si>
  <si>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</si>
  <si>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</si>
  <si>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</si>
  <si>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</si>
  <si>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</si>
  <si>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</si>
  <si>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</si>
  <si>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</si>
  <si>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</si>
  <si>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</si>
  <si>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</si>
  <si>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</si>
  <si>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</si>
  <si>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</si>
  <si>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</si>
  <si>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</si>
  <si>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</si>
  <si>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</si>
  <si>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</si>
  <si>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</si>
  <si>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</si>
  <si>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</si>
  <si>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</si>
  <si>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</si>
  <si>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</si>
  <si>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</si>
  <si>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</si>
  <si>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</si>
  <si>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</si>
  <si>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</si>
  <si>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</si>
  <si>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</si>
  <si>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</si>
  <si>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</si>
  <si>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</si>
  <si>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</si>
  <si>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</si>
  <si>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</si>
  <si>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</si>
  <si>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</si>
  <si>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</si>
  <si>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</si>
  <si>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</si>
  <si>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</si>
  <si>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</si>
  <si>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</si>
  <si>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</si>
  <si>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</si>
  <si>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</si>
  <si>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</si>
  <si>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</si>
  <si>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</si>
  <si>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</si>
  <si>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</si>
  <si>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</si>
  <si>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</si>
  <si>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</si>
  <si>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</si>
  <si>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</si>
  <si>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</si>
  <si>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</si>
  <si>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</si>
  <si>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</si>
  <si>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</si>
  <si>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</si>
  <si>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</si>
  <si>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</si>
  <si>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</si>
  <si>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</si>
  <si>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</si>
  <si>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</si>
  <si>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</si>
  <si>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</si>
  <si>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</si>
  <si>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</si>
  <si>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</si>
  <si>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</si>
  <si>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</si>
  <si>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</si>
  <si>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</si>
  <si>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</si>
  <si>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</si>
  <si>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</si>
  <si>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</si>
  <si>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</si>
  <si>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</si>
  <si>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</si>
  <si>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</si>
  <si>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</si>
  <si>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</si>
  <si>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</si>
  <si>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</si>
  <si>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</si>
  <si>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</si>
  <si>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</si>
  <si>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</si>
  <si>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</si>
  <si>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</si>
  <si>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</si>
  <si>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</si>
  <si>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</si>
  <si>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</si>
  <si>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</si>
  <si>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</si>
  <si>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</si>
  <si>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</si>
  <si>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</si>
  <si>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</si>
  <si>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</si>
  <si>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</si>
  <si>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</si>
  <si>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</si>
  <si>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</si>
  <si>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</si>
  <si>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</si>
  <si>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</si>
  <si>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</si>
  <si>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</si>
  <si>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</si>
  <si>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</si>
  <si>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</si>
  <si>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</si>
  <si>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</si>
  <si>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</si>
  <si>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</si>
  <si>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</si>
  <si>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</si>
  <si>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</si>
  <si>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</si>
  <si>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</si>
  <si>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</si>
  <si>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</si>
  <si>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</si>
  <si>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</si>
  <si>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</si>
  <si>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</si>
  <si>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</si>
  <si>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</si>
  <si>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</si>
  <si>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</si>
  <si>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</si>
  <si>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</si>
  <si>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</si>
  <si>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</si>
  <si>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</si>
  <si>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</si>
  <si>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</si>
  <si>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</si>
  <si>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</si>
  <si>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</si>
  <si>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</si>
  <si>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</si>
  <si>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</si>
  <si>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</si>
  <si>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</si>
  <si>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</si>
  <si>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</si>
  <si>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</si>
  <si>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</si>
  <si>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</si>
  <si>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</si>
  <si>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</si>
  <si>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</si>
  <si>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</si>
  <si>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</si>
  <si>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</si>
  <si>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</si>
  <si>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</si>
  <si>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</si>
  <si>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</si>
  <si>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</si>
  <si>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</si>
  <si>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</si>
  <si>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</si>
  <si>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</si>
  <si>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</si>
  <si>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</si>
  <si>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</si>
  <si>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</si>
  <si>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</si>
  <si>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</si>
  <si>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</si>
  <si>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</si>
  <si>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</si>
  <si>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</si>
  <si>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</si>
  <si>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</si>
  <si>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</si>
  <si>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</si>
  <si>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</si>
  <si>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</si>
  <si>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</si>
  <si>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</si>
  <si>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</si>
  <si>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</si>
  <si>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</si>
  <si>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</si>
  <si>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</si>
  <si>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</si>
  <si>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</si>
  <si>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</si>
  <si>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</si>
  <si>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</si>
  <si>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</si>
  <si>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</si>
  <si>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</si>
  <si>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</si>
  <si>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</si>
  <si>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</si>
  <si>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</si>
  <si>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</si>
  <si>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</si>
  <si>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</si>
  <si>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</si>
  <si>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</si>
  <si>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</si>
  <si>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</si>
  <si>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</si>
  <si>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</si>
  <si>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</si>
  <si>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</si>
  <si>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</si>
  <si>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</si>
  <si>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</si>
  <si>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</si>
  <si>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</si>
  <si>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</si>
  <si>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</si>
  <si>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</si>
  <si>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</si>
  <si>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</si>
  <si>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</si>
  <si>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</si>
  <si>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</si>
  <si>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</si>
  <si>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</si>
  <si>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</si>
  <si>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</si>
  <si>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</si>
  <si>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</si>
  <si>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</si>
  <si>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</si>
  <si>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</si>
  <si>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</si>
  <si>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</si>
  <si>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</si>
  <si>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</si>
  <si>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</si>
  <si>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</si>
  <si>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</si>
  <si>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</si>
  <si>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</si>
  <si>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</si>
  <si>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</si>
  <si>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</si>
  <si>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</si>
  <si>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</si>
  <si>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</si>
  <si>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</si>
  <si>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</si>
  <si>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</si>
  <si>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</si>
  <si>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</si>
  <si>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</si>
  <si>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</si>
  <si>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</si>
  <si>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</si>
  <si>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</si>
  <si>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</si>
  <si>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</si>
  <si>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</si>
  <si>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</si>
  <si>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</si>
  <si>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</si>
  <si>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</si>
  <si>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</si>
  <si>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</si>
  <si>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</si>
  <si>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</si>
  <si>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</si>
  <si>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</si>
  <si>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</si>
  <si>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</si>
  <si>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</si>
  <si>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</si>
  <si>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</si>
  <si>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</si>
  <si>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</si>
  <si>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</si>
  <si>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</si>
  <si>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</si>
  <si>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</si>
  <si>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</si>
  <si>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</si>
  <si>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</si>
  <si>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</si>
  <si>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</si>
  <si>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</si>
  <si>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</si>
  <si>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</si>
  <si>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</si>
  <si>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</si>
  <si>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</si>
  <si>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</si>
  <si>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</si>
  <si>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</si>
  <si>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</si>
  <si>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</si>
  <si>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</si>
  <si>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</si>
  <si>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</si>
  <si>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</si>
  <si>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</si>
  <si>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</si>
  <si>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</si>
  <si>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</si>
  <si>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</si>
  <si>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</si>
  <si>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</si>
  <si>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</si>
  <si>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</si>
  <si>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</si>
  <si>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</si>
  <si>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</si>
  <si>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</si>
  <si>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</si>
  <si>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</si>
  <si>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</si>
  <si>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</si>
  <si>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</si>
  <si>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</si>
  <si>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</si>
  <si>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</si>
  <si>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</si>
  <si>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</si>
  <si>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</si>
  <si>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</si>
  <si>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</si>
  <si>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</si>
  <si>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</si>
  <si>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</si>
  <si>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</si>
  <si>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</si>
  <si>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</si>
  <si>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</si>
  <si>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</si>
  <si>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</si>
  <si>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</si>
  <si>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</si>
  <si>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</si>
  <si>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</si>
  <si>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</si>
  <si>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</si>
  <si>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</si>
  <si>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</si>
  <si>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</si>
  <si>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</si>
  <si>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</si>
  <si>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</si>
  <si>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</si>
  <si>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</si>
  <si>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</si>
  <si>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</si>
  <si>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</si>
  <si>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</si>
  <si>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</si>
  <si>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</si>
  <si>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</si>
  <si>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</si>
  <si>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</si>
  <si>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</si>
  <si>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</si>
  <si>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</si>
  <si>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</si>
  <si>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</si>
  <si>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</si>
  <si>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</si>
  <si>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</si>
  <si>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</si>
  <si>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</si>
  <si>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</si>
  <si>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</si>
  <si>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</si>
  <si>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</si>
  <si>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</si>
  <si>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</si>
  <si>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</si>
  <si>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</si>
  <si>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</si>
  <si>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</si>
  <si>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</si>
  <si>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</si>
  <si>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</si>
  <si>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</si>
  <si>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</si>
  <si>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</si>
  <si>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</si>
  <si>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</si>
  <si>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</si>
  <si>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</si>
  <si>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</si>
  <si>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</si>
  <si>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</si>
  <si>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</si>
  <si>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</si>
  <si>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</si>
  <si>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</si>
  <si>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</si>
  <si>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</si>
  <si>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</si>
  <si>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</si>
  <si>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</si>
  <si>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</si>
  <si>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</si>
  <si>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</si>
  <si>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</si>
  <si>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</si>
  <si>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</si>
  <si>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</si>
  <si>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</si>
  <si>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</si>
  <si>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</si>
  <si>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</si>
  <si>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</si>
  <si>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</si>
  <si>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</si>
  <si>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</si>
  <si>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</si>
  <si>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</si>
  <si>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</si>
  <si>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</si>
  <si>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</si>
  <si>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</si>
  <si>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</si>
  <si>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</si>
  <si>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</si>
  <si>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</si>
  <si>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</si>
  <si>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</si>
  <si>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</si>
  <si>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</si>
  <si>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</si>
  <si>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</si>
  <si>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</si>
  <si>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</si>
  <si>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</si>
  <si>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</si>
  <si>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</si>
  <si>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</si>
  <si>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</si>
  <si>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</si>
  <si>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</si>
  <si>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</si>
  <si>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</si>
  <si>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</si>
  <si>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</si>
  <si>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</si>
  <si>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</si>
  <si>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</si>
  <si>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</si>
  <si>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</si>
  <si>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</si>
  <si>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</si>
  <si>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</si>
  <si>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</si>
  <si>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</si>
  <si>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</si>
  <si>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</si>
  <si>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</si>
  <si>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</si>
  <si>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</si>
  <si>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</si>
  <si>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</si>
  <si>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</si>
  <si>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</si>
  <si>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</si>
  <si>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</si>
  <si>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</si>
  <si>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</si>
  <si>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</si>
  <si>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</si>
  <si>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</si>
  <si>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</si>
  <si>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</si>
  <si>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</si>
  <si>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</si>
  <si>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</si>
  <si>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</si>
  <si>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</si>
  <si>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</si>
  <si>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</si>
  <si>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</si>
  <si>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</si>
  <si>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</si>
  <si>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</si>
  <si>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</si>
  <si>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</si>
  <si>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</si>
  <si>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</si>
  <si>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</si>
  <si>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</si>
  <si>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</si>
  <si>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</si>
  <si>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</si>
  <si>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</si>
  <si>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</si>
  <si>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</si>
  <si>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</si>
  <si>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</si>
  <si>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</si>
  <si>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</si>
  <si>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</si>
  <si>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</si>
  <si>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</si>
  <si>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</si>
  <si>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</si>
  <si>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</si>
  <si>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</si>
  <si>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</si>
  <si>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</si>
  <si>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</si>
  <si>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</si>
  <si>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</si>
  <si>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</si>
  <si>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</si>
  <si>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</si>
  <si>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</si>
  <si>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</si>
  <si>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</si>
  <si>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</si>
  <si>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</si>
  <si>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</si>
  <si>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</si>
  <si>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</si>
  <si>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</si>
  <si>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</si>
  <si>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</si>
  <si>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</si>
  <si>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</si>
  <si>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</si>
  <si>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</si>
  <si>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</si>
  <si>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</si>
  <si>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</si>
  <si>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</si>
  <si>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</si>
  <si>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</si>
  <si>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</si>
  <si>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</si>
  <si>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</si>
  <si>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</si>
  <si>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</si>
  <si>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</si>
  <si>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</si>
  <si>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</si>
  <si>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</si>
  <si>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</si>
  <si>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</si>
  <si>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</si>
  <si>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</si>
  <si>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</si>
  <si>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</si>
  <si>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</si>
  <si>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</si>
  <si>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</si>
  <si>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</si>
  <si>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</si>
  <si>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</si>
  <si>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</si>
  <si>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</si>
  <si>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</si>
  <si>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</si>
  <si>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</si>
  <si>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</si>
  <si>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</si>
  <si>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</si>
  <si>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</si>
  <si>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</si>
  <si>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</si>
  <si>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</si>
  <si>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</si>
  <si>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</si>
  <si>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</si>
  <si>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</si>
  <si>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</si>
  <si>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</si>
  <si>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</si>
  <si>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</si>
  <si>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</si>
  <si>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</si>
  <si>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</si>
  <si>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</si>
  <si>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</si>
  <si>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</si>
  <si>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</si>
  <si>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</si>
  <si>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</si>
  <si>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</si>
  <si>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</si>
  <si>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</si>
  <si>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</si>
  <si>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</si>
  <si>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</si>
  <si>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</si>
  <si>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</si>
  <si>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</si>
  <si>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</si>
  <si>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</si>
  <si>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</si>
  <si>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</si>
  <si>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</si>
  <si>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</si>
  <si>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</si>
  <si>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</si>
  <si>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</si>
  <si>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</si>
  <si>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</si>
  <si>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</si>
  <si>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</si>
  <si>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</si>
  <si>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</si>
  <si>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</si>
  <si>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</si>
  <si>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</si>
  <si>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</si>
  <si>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</si>
  <si>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</si>
  <si>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</si>
  <si>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</si>
  <si>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</si>
  <si>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</si>
  <si>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</si>
  <si>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</si>
  <si>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</si>
  <si>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</si>
  <si>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</si>
  <si>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</si>
  <si>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</si>
  <si>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</si>
  <si>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</si>
  <si>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</si>
  <si>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</si>
  <si>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</si>
  <si>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</si>
  <si>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</si>
  <si>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</si>
  <si>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</si>
  <si>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</si>
  <si>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</si>
  <si>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</si>
  <si>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</si>
  <si>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</si>
  <si>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</si>
  <si>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</si>
  <si>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</si>
  <si>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</si>
  <si>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</si>
  <si>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</si>
  <si>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</si>
  <si>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</si>
  <si>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</si>
  <si>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</si>
  <si>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</si>
  <si>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</si>
  <si>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</si>
  <si>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</si>
  <si>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</si>
  <si>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</si>
  <si>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</si>
  <si>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</si>
  <si>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</si>
  <si>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</si>
  <si>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</si>
  <si>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</si>
  <si>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</si>
  <si>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</si>
  <si>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</si>
  <si>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</si>
  <si>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</si>
  <si>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</si>
  <si>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</si>
  <si>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</si>
  <si>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</si>
  <si>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</si>
  <si>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</si>
  <si>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</si>
  <si>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</si>
  <si>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</si>
  <si>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</si>
  <si>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</si>
  <si>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</si>
  <si>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</si>
  <si>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</si>
  <si>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</si>
  <si>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</si>
  <si>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</si>
  <si>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</si>
  <si>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</si>
  <si>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</si>
  <si>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</si>
  <si>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</si>
  <si>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</si>
  <si>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</si>
  <si>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</si>
  <si>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</si>
  <si>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</si>
  <si>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</si>
  <si>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</si>
  <si>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</si>
  <si>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</si>
  <si>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</si>
  <si>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</si>
  <si>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</si>
  <si>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</si>
  <si>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</si>
  <si>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</si>
  <si>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</si>
  <si>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</si>
  <si>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</si>
  <si>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</si>
  <si>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</si>
  <si>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</si>
  <si>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</si>
  <si>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</si>
  <si>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</si>
  <si>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</si>
  <si>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</si>
  <si>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</si>
  <si>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</si>
  <si>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</si>
  <si>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</si>
  <si>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</si>
  <si>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</si>
  <si>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</si>
  <si>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</si>
  <si>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</si>
  <si>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</si>
  <si>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</si>
  <si>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</si>
  <si>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</si>
  <si>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</si>
  <si>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</si>
  <si>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</si>
  <si>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</si>
  <si>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</si>
  <si>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</si>
  <si>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</si>
  <si>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</si>
  <si>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</si>
  <si>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</si>
  <si>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</si>
  <si>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</si>
  <si>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</si>
  <si>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</si>
  <si>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</si>
  <si>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</si>
  <si>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</si>
  <si>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</si>
  <si>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</si>
  <si>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</si>
  <si>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</si>
  <si>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</si>
  <si>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</si>
  <si>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</si>
  <si>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</si>
  <si>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</si>
  <si>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</si>
  <si>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</si>
  <si>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</si>
  <si>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</si>
  <si>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</si>
  <si>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</si>
  <si>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</si>
  <si>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</si>
  <si>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</si>
  <si>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</si>
  <si>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</si>
  <si>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</si>
  <si>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</si>
  <si>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</si>
  <si>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</si>
  <si>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</si>
  <si>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</si>
  <si>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</si>
  <si>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</si>
  <si>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</si>
  <si>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</si>
  <si>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</si>
  <si>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</si>
  <si>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</si>
  <si>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</si>
  <si>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</si>
  <si>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</si>
  <si>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</si>
  <si>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</si>
  <si>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</si>
  <si>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</si>
  <si>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</si>
  <si>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</si>
  <si>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</si>
  <si>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</si>
  <si>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</si>
  <si>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</si>
  <si>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</si>
  <si>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</si>
  <si>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</si>
  <si>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</si>
  <si>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</si>
  <si>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</si>
  <si>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</si>
  <si>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</si>
  <si>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</si>
  <si>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</si>
  <si>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</si>
  <si>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</si>
  <si>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</si>
  <si>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</si>
  <si>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</si>
  <si>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</si>
  <si>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</si>
  <si>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</si>
  <si>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</si>
  <si>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</si>
  <si>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</si>
  <si>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</si>
  <si>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</si>
  <si>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</si>
  <si>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</si>
  <si>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</si>
  <si>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</si>
  <si>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</si>
  <si>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</si>
  <si>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</si>
  <si>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</si>
  <si>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</si>
  <si>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</si>
  <si>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</si>
  <si>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</si>
  <si>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</si>
  <si>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</si>
  <si>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</si>
  <si>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</si>
  <si>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</si>
  <si>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</si>
  <si>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</si>
  <si>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</si>
  <si>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</si>
  <si>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</si>
  <si>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</si>
  <si>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</si>
  <si>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</si>
  <si>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</si>
  <si>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</si>
  <si>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</si>
  <si>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</si>
  <si>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</si>
  <si>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</si>
  <si>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</si>
  <si>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</si>
  <si>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</si>
  <si>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</si>
  <si>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</si>
  <si>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</si>
  <si>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</si>
  <si>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</si>
  <si>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</si>
  <si>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</si>
  <si>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</si>
  <si>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</si>
  <si>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</si>
  <si>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</si>
  <si>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</si>
  <si>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</si>
  <si>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</si>
  <si>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</si>
  <si>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</si>
  <si>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</si>
  <si>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</si>
  <si>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</si>
  <si>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</si>
  <si>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</si>
  <si>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</si>
  <si>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</si>
  <si>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</si>
  <si>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</si>
  <si>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</si>
  <si>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</si>
  <si>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</si>
  <si>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</si>
  <si>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</si>
  <si>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</si>
  <si>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</si>
  <si>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</si>
  <si>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</si>
  <si>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</si>
  <si>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</si>
  <si>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</si>
  <si>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</si>
  <si>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</si>
  <si>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</si>
  <si>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</si>
  <si>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</si>
  <si>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</si>
  <si>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</si>
  <si>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</si>
  <si>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</si>
  <si>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</si>
  <si>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</si>
  <si>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</si>
  <si>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</si>
  <si>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</si>
  <si>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</si>
  <si>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</si>
  <si>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</si>
  <si>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</si>
  <si>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</si>
  <si>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</si>
  <si>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</si>
  <si>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</si>
  <si>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</si>
  <si>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</si>
  <si>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</si>
  <si>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</si>
  <si>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</si>
  <si>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</si>
  <si>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</si>
  <si>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</si>
  <si>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</si>
  <si>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</si>
  <si>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</si>
  <si>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</si>
  <si>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</si>
  <si>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</si>
  <si>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</si>
  <si>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</si>
  <si>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</si>
  <si>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</si>
  <si>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</si>
  <si>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</si>
  <si>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</si>
  <si>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</si>
  <si>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</si>
  <si>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</si>
  <si>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</si>
  <si>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</si>
  <si>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</si>
  <si>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</si>
  <si>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</si>
  <si>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</si>
  <si>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</si>
  <si>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</si>
  <si>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</si>
  <si>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</si>
  <si>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</si>
  <si>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</si>
  <si>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</si>
  <si>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</si>
  <si>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</si>
  <si>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</si>
  <si>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</si>
  <si>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</si>
  <si>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</si>
  <si>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</si>
  <si>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</si>
  <si>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</si>
  <si>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</si>
  <si>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</si>
  <si>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</si>
  <si>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</si>
  <si>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</si>
  <si>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</si>
  <si>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</si>
  <si>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</si>
  <si>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</si>
  <si>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</si>
  <si>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</si>
  <si>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</si>
  <si>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</si>
  <si>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</si>
  <si>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</si>
  <si>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</si>
  <si>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</si>
  <si>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</si>
  <si>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</si>
  <si>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</si>
  <si>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</si>
  <si>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</si>
  <si>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</si>
  <si>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</si>
  <si>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</si>
  <si>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</si>
  <si>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</si>
  <si>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</si>
  <si>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</si>
  <si>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</si>
  <si>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</si>
  <si>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</si>
  <si>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</si>
  <si>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</si>
  <si>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</si>
  <si>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</si>
  <si>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</si>
  <si>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</si>
  <si>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</si>
  <si>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</si>
  <si>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</si>
  <si>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</si>
  <si>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</si>
  <si>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</si>
  <si>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</si>
  <si>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</si>
  <si>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</si>
  <si>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</si>
  <si>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</si>
  <si>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</si>
  <si>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</si>
  <si>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</si>
  <si>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</si>
  <si>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</si>
  <si>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</si>
  <si>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</si>
  <si>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</si>
  <si>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</si>
  <si>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</si>
  <si>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</si>
  <si>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</si>
  <si>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</si>
  <si>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</si>
  <si>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</si>
  <si>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</si>
  <si>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</si>
  <si>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</si>
  <si>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</si>
  <si>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</si>
  <si>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</si>
  <si>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</si>
  <si>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</si>
  <si>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</si>
  <si>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</si>
  <si>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</si>
  <si>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</si>
  <si>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</si>
  <si>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</si>
  <si>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</si>
  <si>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</si>
  <si>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</si>
  <si>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</si>
  <si>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</si>
  <si>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</si>
  <si>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</si>
  <si>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</si>
  <si>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</si>
  <si>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</si>
  <si>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</si>
  <si>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</si>
  <si>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</si>
  <si>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</si>
  <si>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</si>
  <si>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</si>
  <si>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</si>
  <si>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</si>
  <si>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</si>
  <si>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</si>
  <si>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</si>
  <si>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</si>
  <si>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</si>
  <si>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</si>
  <si>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</si>
  <si>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</si>
  <si>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</si>
  <si>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</si>
  <si>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</si>
  <si>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</si>
  <si>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</si>
  <si>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</si>
  <si>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</si>
  <si>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</si>
  <si>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</si>
  <si>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</si>
  <si>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</si>
  <si>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</si>
  <si>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</si>
  <si>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</si>
  <si>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</si>
  <si>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</si>
  <si>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</si>
  <si>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</si>
  <si>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</si>
  <si>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</si>
  <si>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</si>
  <si>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</si>
  <si>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</si>
  <si>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</si>
  <si>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</si>
  <si>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</si>
  <si>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</si>
  <si>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</si>
  <si>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</si>
  <si>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</si>
  <si>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</si>
  <si>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</si>
  <si>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</si>
  <si>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</si>
  <si>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</si>
  <si>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</si>
  <si>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</si>
  <si>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</si>
  <si>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</si>
  <si>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</si>
  <si>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</si>
  <si>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</si>
  <si>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</si>
  <si>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</si>
  <si>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</si>
  <si>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</si>
  <si>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</si>
  <si>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</si>
  <si>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</si>
  <si>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</si>
  <si>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</si>
  <si>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</si>
  <si>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</si>
  <si>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</si>
  <si>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</si>
  <si>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</si>
  <si>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</si>
  <si>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</si>
  <si>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</si>
  <si>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</si>
  <si>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</si>
  <si>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</si>
  <si>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</si>
  <si>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</si>
  <si>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</si>
  <si>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</si>
  <si>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</si>
  <si>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</si>
  <si>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</si>
  <si>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</si>
  <si>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</si>
  <si>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</si>
  <si>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</si>
  <si>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</si>
  <si>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</si>
  <si>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</si>
  <si>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</si>
  <si>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</si>
  <si>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</si>
  <si>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</si>
  <si>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</si>
  <si>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</si>
  <si>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</si>
  <si>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</si>
  <si>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</si>
  <si>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</si>
  <si>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</si>
  <si>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</si>
  <si>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</si>
  <si>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</si>
  <si>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</si>
  <si>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</si>
  <si>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</si>
  <si>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</si>
  <si>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</si>
  <si>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</si>
  <si>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</si>
  <si>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</si>
  <si>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</si>
  <si>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</si>
  <si>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</si>
  <si>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</si>
  <si>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</si>
  <si>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</si>
  <si>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</si>
  <si>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</si>
  <si>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</si>
  <si>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</si>
  <si>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</si>
  <si>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</si>
  <si>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</si>
  <si>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</si>
  <si>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</si>
  <si>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</si>
  <si>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</si>
  <si>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</si>
  <si>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</si>
  <si>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</si>
  <si>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</si>
  <si>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</si>
  <si>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</si>
  <si>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</si>
  <si>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</si>
  <si>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</si>
  <si>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</si>
  <si>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</si>
  <si>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</si>
  <si>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</si>
  <si>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</si>
  <si>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</si>
  <si>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</si>
  <si>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</si>
  <si>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</si>
  <si>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</si>
  <si>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</si>
  <si>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</si>
  <si>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</si>
  <si>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</si>
  <si>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</si>
  <si>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</si>
  <si>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</si>
  <si>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</si>
  <si>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</si>
  <si>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</si>
  <si>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</si>
  <si>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</si>
  <si>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</si>
  <si>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</si>
  <si>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</si>
  <si>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</si>
  <si>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</si>
  <si>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</si>
  <si>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</si>
  <si>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</si>
  <si>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</si>
  <si>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</si>
  <si>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</si>
  <si>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</si>
  <si>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</si>
  <si>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</si>
  <si>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</si>
  <si>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</si>
  <si>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</si>
  <si>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</si>
  <si>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</si>
  <si>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</si>
  <si>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</si>
  <si>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</si>
  <si>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</si>
  <si>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</si>
  <si>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</si>
  <si>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</si>
  <si>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</si>
  <si>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</si>
  <si>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</si>
  <si>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</si>
  <si>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</si>
  <si>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</si>
  <si>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</si>
  <si>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</si>
  <si>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</si>
  <si>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</si>
  <si>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</si>
  <si>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</si>
  <si>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</si>
  <si>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</si>
  <si>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</si>
  <si>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</si>
  <si>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</si>
  <si>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</si>
  <si>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</si>
  <si>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</si>
  <si>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</si>
  <si>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</si>
  <si>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</si>
  <si>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</si>
  <si>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</si>
  <si>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</si>
  <si>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</si>
  <si>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</si>
  <si>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</si>
  <si>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</si>
  <si>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</si>
  <si>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</si>
  <si>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</si>
  <si>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</si>
  <si>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</si>
  <si>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</si>
  <si>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</si>
  <si>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</si>
  <si>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</si>
  <si>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</si>
  <si>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</si>
  <si>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</si>
  <si>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</si>
  <si>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</si>
  <si>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</si>
  <si>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</si>
  <si>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</si>
  <si>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</si>
  <si>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</si>
  <si>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</si>
  <si>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</si>
  <si>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</si>
  <si>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</si>
  <si>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</si>
  <si>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</si>
  <si>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</si>
  <si>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</si>
  <si>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</si>
  <si>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</si>
  <si>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</si>
  <si>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</si>
  <si>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</si>
  <si>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</si>
  <si>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</si>
  <si>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</si>
  <si>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</si>
  <si>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</si>
  <si>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</si>
  <si>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</si>
  <si>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</si>
  <si>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</si>
  <si>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</si>
  <si>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</si>
  <si>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</si>
  <si>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</si>
  <si>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</si>
  <si>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</si>
  <si>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</si>
  <si>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</si>
  <si>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</si>
  <si>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</si>
  <si>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</si>
  <si>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</si>
  <si>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</si>
  <si>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</si>
  <si>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</si>
  <si>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</si>
  <si>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</si>
  <si>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</si>
  <si>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</si>
  <si>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</si>
  <si>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</si>
  <si>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</si>
  <si>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</si>
  <si>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</si>
  <si>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</si>
  <si>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</si>
  <si>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</si>
  <si>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</si>
  <si>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</si>
  <si>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</si>
  <si>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</si>
  <si>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</si>
  <si>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</si>
  <si>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</si>
  <si>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</si>
  <si>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</si>
  <si>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</si>
  <si>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</si>
  <si>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</si>
  <si>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</si>
  <si>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</si>
  <si>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</si>
  <si>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</si>
  <si>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</si>
  <si>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</si>
  <si>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</si>
  <si>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</si>
  <si>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</si>
  <si>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</si>
  <si>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</si>
  <si>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</si>
  <si>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</si>
  <si>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</si>
  <si>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</si>
  <si>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</si>
  <si>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</si>
  <si>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</si>
  <si>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</si>
  <si>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</si>
  <si>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</si>
  <si>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</si>
  <si>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</si>
  <si>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</si>
  <si>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</si>
  <si>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</si>
  <si>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</si>
  <si>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</si>
  <si>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</si>
  <si>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</si>
  <si>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</si>
  <si>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</si>
  <si>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</si>
  <si>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</si>
  <si>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</si>
  <si>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</si>
  <si>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</si>
  <si>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</si>
  <si>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</si>
  <si>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</si>
  <si>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</si>
  <si>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</si>
  <si>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</si>
  <si>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</si>
  <si>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</si>
  <si>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</si>
  <si>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</si>
  <si>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</si>
  <si>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</si>
  <si>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</si>
  <si>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</si>
  <si>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</si>
  <si>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</si>
  <si>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</si>
  <si>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</si>
  <si>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</si>
  <si>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</si>
  <si>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</si>
  <si>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</si>
  <si>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</si>
  <si>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</si>
  <si>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</si>
  <si>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</si>
  <si>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</si>
  <si>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</si>
  <si>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</si>
  <si>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</si>
  <si>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</si>
  <si>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</si>
  <si>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</si>
  <si>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</si>
  <si>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</si>
  <si>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</si>
  <si>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</si>
  <si>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</si>
  <si>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</si>
  <si>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</si>
  <si>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</si>
  <si>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</si>
  <si>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</si>
  <si>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</si>
  <si>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</si>
  <si>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</si>
  <si>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</si>
  <si>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</si>
  <si>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</si>
  <si>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</si>
  <si>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</si>
  <si>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</si>
  <si>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</si>
  <si>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</si>
  <si>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</si>
  <si>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</si>
  <si>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</si>
  <si>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</si>
  <si>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</si>
  <si>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</si>
  <si>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</si>
  <si>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</si>
  <si>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</si>
  <si>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</si>
  <si>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</si>
  <si>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</si>
  <si>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</si>
  <si>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</si>
  <si>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</si>
  <si>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</si>
  <si>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</si>
  <si>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</si>
  <si>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</si>
  <si>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</si>
  <si>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</si>
  <si>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</si>
  <si>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</si>
  <si>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</si>
  <si>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</si>
  <si>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</si>
  <si>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</si>
  <si>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</si>
  <si>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</si>
  <si>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</si>
  <si>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</si>
  <si>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</si>
  <si>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</si>
  <si>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</si>
  <si>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</si>
  <si>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</si>
  <si>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</si>
  <si>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</si>
  <si>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</si>
  <si>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</si>
  <si>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</si>
  <si>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</si>
  <si>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</si>
  <si>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</si>
  <si>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</si>
  <si>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</si>
  <si>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</si>
  <si>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</si>
  <si>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</si>
  <si>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</si>
  <si>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</si>
  <si>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</si>
  <si>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</si>
  <si>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</si>
  <si>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</si>
  <si>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</si>
  <si>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</si>
  <si>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</si>
  <si>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</si>
  <si>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</si>
  <si>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</si>
  <si>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</si>
  <si>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</si>
  <si>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</si>
  <si>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</si>
  <si>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</si>
  <si>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</si>
  <si>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</si>
  <si>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</si>
  <si>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</si>
  <si>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</si>
  <si>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</si>
  <si>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</si>
  <si>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</si>
  <si>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</si>
  <si>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</si>
  <si>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</si>
  <si>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</si>
  <si>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</si>
  <si>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</si>
  <si>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</si>
  <si>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</si>
  <si>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</si>
  <si>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</si>
  <si>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</si>
  <si>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</si>
  <si>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</si>
  <si>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</si>
  <si>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</si>
  <si>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</si>
  <si>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</si>
  <si>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</si>
  <si>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</si>
  <si>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</si>
  <si>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</si>
  <si>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</si>
  <si>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</si>
  <si>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</si>
  <si>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</si>
  <si>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</si>
  <si>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</si>
  <si>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</si>
  <si>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</si>
  <si>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</si>
  <si>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</si>
  <si>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</si>
  <si>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</si>
  <si>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</si>
  <si>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</si>
  <si>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</si>
  <si>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</si>
  <si>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</si>
  <si>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</si>
  <si>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</si>
  <si>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</si>
  <si>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</si>
  <si>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</si>
  <si>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</si>
  <si>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</si>
  <si>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</si>
  <si>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</si>
  <si>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</si>
  <si>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</si>
  <si>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</si>
  <si>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</si>
  <si>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</si>
  <si>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</si>
  <si>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</si>
  <si>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</si>
  <si>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</si>
  <si>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</si>
  <si>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</si>
  <si>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</si>
  <si>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</si>
  <si>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</si>
  <si>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</si>
  <si>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</si>
  <si>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</si>
  <si>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</si>
  <si>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</si>
  <si>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</si>
  <si>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</si>
  <si>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</si>
  <si>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</si>
  <si>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</si>
  <si>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</si>
  <si>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</si>
  <si>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</si>
  <si>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</si>
  <si>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</si>
  <si>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</si>
  <si>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</si>
  <si>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</si>
  <si>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</si>
  <si>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</si>
  <si>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</si>
  <si>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</si>
  <si>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</si>
  <si>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</si>
  <si>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</si>
  <si>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</si>
  <si>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</si>
  <si>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</si>
  <si>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</si>
  <si>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</si>
  <si>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</si>
  <si>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</si>
  <si>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</si>
  <si>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</si>
  <si>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</si>
  <si>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</si>
  <si>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</si>
  <si>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</si>
  <si>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</si>
  <si>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</si>
  <si>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</si>
  <si>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</si>
  <si>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</si>
  <si>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</si>
  <si>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</si>
  <si>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</si>
  <si>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</si>
  <si>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</si>
  <si>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</si>
  <si>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</si>
  <si>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</si>
  <si>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</si>
  <si>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</si>
  <si>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</si>
  <si>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</si>
  <si>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</si>
  <si>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</si>
  <si>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</si>
  <si>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</si>
  <si>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</si>
  <si>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</si>
  <si>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</si>
  <si>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</si>
  <si>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</si>
  <si>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</si>
  <si>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</si>
  <si>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</si>
  <si>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</si>
  <si>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</si>
  <si>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</si>
  <si>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</si>
  <si>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</si>
  <si>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</si>
  <si>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</si>
  <si>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</si>
  <si>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</si>
  <si>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</si>
  <si>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</si>
  <si>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</si>
  <si>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</si>
  <si>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</si>
  <si>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</si>
  <si>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</si>
  <si>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</si>
  <si>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</si>
  <si>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</si>
  <si>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</si>
  <si>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</si>
  <si>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</si>
  <si>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</si>
  <si>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</si>
  <si>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</si>
  <si>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</si>
  <si>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</si>
  <si>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</si>
  <si>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</si>
  <si>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</si>
  <si>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</si>
  <si>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</si>
  <si>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</si>
  <si>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</si>
  <si>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</si>
  <si>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</si>
  <si>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</si>
  <si>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</si>
  <si>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</si>
  <si>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</si>
  <si>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</si>
  <si>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</si>
  <si>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</si>
  <si>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</si>
  <si>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</si>
  <si>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</si>
  <si>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</si>
  <si>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</si>
  <si>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</si>
  <si>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</si>
  <si>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</si>
  <si>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</si>
  <si>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</si>
  <si>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</si>
  <si>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</si>
  <si>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</si>
  <si>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</si>
  <si>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</si>
  <si>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</si>
  <si>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</si>
  <si>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</si>
  <si>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</si>
  <si>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</si>
  <si>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</si>
  <si>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</si>
  <si>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</si>
  <si>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</si>
  <si>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</si>
  <si>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</si>
  <si>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</si>
  <si>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</si>
  <si>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</si>
  <si>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</si>
  <si>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</si>
  <si>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</si>
  <si>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</si>
  <si>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</si>
  <si>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</si>
  <si>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</si>
  <si>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</si>
  <si>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</si>
  <si>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</si>
  <si>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</si>
  <si>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</si>
  <si>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</si>
  <si>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</si>
  <si>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</si>
  <si>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</si>
  <si>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</si>
  <si>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</si>
  <si>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</si>
  <si>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</si>
  <si>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</si>
  <si>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</si>
  <si>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</si>
  <si>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</si>
  <si>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</si>
  <si>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</si>
  <si>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</si>
  <si>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</si>
  <si>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</si>
  <si>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</si>
  <si>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</si>
  <si>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</si>
  <si>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</si>
  <si>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</si>
  <si>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</si>
  <si>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</si>
  <si>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</si>
  <si>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</si>
  <si>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</si>
  <si>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</si>
  <si>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</si>
  <si>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</si>
  <si>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</si>
  <si>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</si>
  <si>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</si>
  <si>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</si>
  <si>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</si>
  <si>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</si>
  <si>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</si>
  <si>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</si>
  <si>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</si>
  <si>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</si>
  <si>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</si>
  <si>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</si>
  <si>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</si>
  <si>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</si>
  <si>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</si>
  <si>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</si>
  <si>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</si>
  <si>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</si>
  <si>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</si>
  <si>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</si>
  <si>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</si>
  <si>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</si>
  <si>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</si>
  <si>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</si>
  <si>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</si>
  <si>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</si>
  <si>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</si>
  <si>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</si>
  <si>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</si>
  <si>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</si>
  <si>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</si>
  <si>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</si>
  <si>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</si>
  <si>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</si>
  <si>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</si>
  <si>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</si>
  <si>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</si>
  <si>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</si>
  <si>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</si>
  <si>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</si>
  <si>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</si>
  <si>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</si>
  <si>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</si>
  <si>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</si>
  <si>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</si>
  <si>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</si>
  <si>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</si>
  <si>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</si>
  <si>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</si>
  <si>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</si>
  <si>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</si>
  <si>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</si>
  <si>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</si>
  <si>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</si>
  <si>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</si>
  <si>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</si>
  <si>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</si>
  <si>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</si>
  <si>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</si>
  <si>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</si>
  <si>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</si>
  <si>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</si>
  <si>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</si>
  <si>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</si>
  <si>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</si>
  <si>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</si>
  <si>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</si>
  <si>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</si>
  <si>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</si>
  <si>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</si>
  <si>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</si>
  <si>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</si>
  <si>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</si>
  <si>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</si>
  <si>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</si>
  <si>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</si>
  <si>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</si>
  <si>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</si>
  <si>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</si>
  <si>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</si>
  <si>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</si>
  <si>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</si>
  <si>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</si>
  <si>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</si>
  <si>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</si>
  <si>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</si>
  <si>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</si>
  <si>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</si>
  <si>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</si>
  <si>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</si>
  <si>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</si>
  <si>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</si>
  <si>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</si>
  <si>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</si>
  <si>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</si>
  <si>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</si>
  <si>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</si>
  <si>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</si>
  <si>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</si>
  <si>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</si>
  <si>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</si>
  <si>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</si>
  <si>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</si>
  <si>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</si>
  <si>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</si>
  <si>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</si>
  <si>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</si>
  <si>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</si>
  <si>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</si>
  <si>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</si>
  <si>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</si>
  <si>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</si>
  <si>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</si>
  <si>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</si>
  <si>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</si>
  <si>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</si>
  <si>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</si>
  <si>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</si>
  <si>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</si>
  <si>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</si>
  <si>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</si>
  <si>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</si>
  <si>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</si>
  <si>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</si>
  <si>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</si>
  <si>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</si>
  <si>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</si>
  <si>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</si>
  <si>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</si>
  <si>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</si>
  <si>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</si>
  <si>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</si>
  <si>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</si>
  <si>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</si>
  <si>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</si>
  <si>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</si>
  <si>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</si>
  <si>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</si>
  <si>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</si>
  <si>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</si>
  <si>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</si>
  <si>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</si>
  <si>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</si>
  <si>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</si>
  <si>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</si>
  <si>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</si>
  <si>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</si>
  <si>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</si>
  <si>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</si>
  <si>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</si>
  <si>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</si>
  <si>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</si>
  <si>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</si>
  <si>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</si>
  <si>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</si>
  <si>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</si>
  <si>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</si>
  <si>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</si>
  <si>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</si>
  <si>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</si>
  <si>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</si>
  <si>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</si>
  <si>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</si>
  <si>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</si>
  <si>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</si>
  <si>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</si>
  <si>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</si>
  <si>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</si>
  <si>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</si>
  <si>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</si>
  <si>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</si>
  <si>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</si>
  <si>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</si>
  <si>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</si>
  <si>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</si>
  <si>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</si>
  <si>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</si>
  <si>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</si>
  <si>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</si>
  <si>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</si>
  <si>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</si>
  <si>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</si>
  <si>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</si>
  <si>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</si>
  <si>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</si>
  <si>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</si>
  <si>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</si>
  <si>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</si>
  <si>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</si>
  <si>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</si>
  <si>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</si>
  <si>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</si>
  <si>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</si>
  <si>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</si>
  <si>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</si>
  <si>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</si>
  <si>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</si>
  <si>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</si>
  <si>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</si>
  <si>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</si>
  <si>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</si>
  <si>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</si>
  <si>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</si>
  <si>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</si>
  <si>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</si>
  <si>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</si>
  <si>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</si>
  <si>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</si>
  <si>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</si>
  <si>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</si>
  <si>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</si>
  <si>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</si>
  <si>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</si>
  <si>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</si>
  <si>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</si>
  <si>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</si>
  <si>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</si>
  <si>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</si>
  <si>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</si>
  <si>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</si>
  <si>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</si>
  <si>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</si>
  <si>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</si>
  <si>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</si>
  <si>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</si>
  <si>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</si>
  <si>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</si>
  <si>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</si>
  <si>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</si>
  <si>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</si>
  <si>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</si>
  <si>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</si>
  <si>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</si>
  <si>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</si>
  <si>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</si>
  <si>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</si>
  <si>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</si>
  <si>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</si>
  <si>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</si>
  <si>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</si>
  <si>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</si>
  <si>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</si>
  <si>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</si>
  <si>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</si>
  <si>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</si>
  <si>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</si>
  <si>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</si>
  <si>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</si>
  <si>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</si>
  <si>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</si>
  <si>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</si>
  <si>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</si>
  <si>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</si>
  <si>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</si>
  <si>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</si>
  <si>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</si>
  <si>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</si>
  <si>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</si>
  <si>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</si>
  <si>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</si>
  <si>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</si>
  <si>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</si>
  <si>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</si>
  <si>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</si>
  <si>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</si>
  <si>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</si>
  <si>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</si>
  <si>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</si>
  <si>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</si>
  <si>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</si>
  <si>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</si>
  <si>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</si>
  <si>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</si>
  <si>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</si>
  <si>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</si>
  <si>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</si>
  <si>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</si>
  <si>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</si>
  <si>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</si>
  <si>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</si>
  <si>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</si>
  <si>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</si>
  <si>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</si>
  <si>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</si>
  <si>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</si>
  <si>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</si>
  <si>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</si>
  <si>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</si>
  <si>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</si>
  <si>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</si>
  <si>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</si>
  <si>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</si>
  <si>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</si>
  <si>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</si>
  <si>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</si>
  <si>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</si>
  <si>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</si>
  <si>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</si>
  <si>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</si>
  <si>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</si>
  <si>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</si>
  <si>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</si>
  <si>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</si>
  <si>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</si>
  <si>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</si>
  <si>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</si>
  <si>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</si>
  <si>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</si>
  <si>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</si>
  <si>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</si>
  <si>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</si>
  <si>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</si>
  <si>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</si>
  <si>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</si>
  <si>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</si>
  <si>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</si>
  <si>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</si>
  <si>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</si>
  <si>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</si>
  <si>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</si>
  <si>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</si>
  <si>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</si>
  <si>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</si>
  <si>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</si>
  <si>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</si>
  <si>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</si>
  <si>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</si>
  <si>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</si>
  <si>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</si>
  <si>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</si>
  <si>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</si>
  <si>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</si>
  <si>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</si>
  <si>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</si>
  <si>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</si>
  <si>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</si>
  <si>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</si>
  <si>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</si>
  <si>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</si>
  <si>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</si>
  <si>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</si>
  <si>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</si>
  <si>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</si>
  <si>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</si>
  <si>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</si>
  <si>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</si>
  <si>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</si>
  <si>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</si>
  <si>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</si>
  <si>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</si>
  <si>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</si>
  <si>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</si>
  <si>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</si>
  <si>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</si>
  <si>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</si>
  <si>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</si>
  <si>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</si>
  <si>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</si>
  <si>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</si>
  <si>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</si>
  <si>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</si>
  <si>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</si>
  <si>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</si>
  <si>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</si>
  <si>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</si>
  <si>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</si>
  <si>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</si>
  <si>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</si>
  <si>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</si>
  <si>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</si>
  <si>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</si>
  <si>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</si>
  <si>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</si>
  <si>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</si>
  <si>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</si>
  <si>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</si>
  <si>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</si>
  <si>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</si>
  <si>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</si>
  <si>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</si>
  <si>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</si>
  <si>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</si>
  <si>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</si>
  <si>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</si>
  <si>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</si>
  <si>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</si>
  <si>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</si>
  <si>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</si>
  <si>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</si>
  <si>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</si>
  <si>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</si>
  <si>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</si>
  <si>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</si>
  <si>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</si>
  <si>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</si>
  <si>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</si>
  <si>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</si>
  <si>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</si>
  <si>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</si>
  <si>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</si>
  <si>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</si>
  <si>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</si>
  <si>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</si>
  <si>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</si>
  <si>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</si>
  <si>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</si>
  <si>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</si>
  <si>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</si>
  <si>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</si>
  <si>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</si>
  <si>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</si>
  <si>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</si>
  <si>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</si>
  <si>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</si>
  <si>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</si>
  <si>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</si>
  <si>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</si>
  <si>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</si>
  <si>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</si>
  <si>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</si>
  <si>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</si>
  <si>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</si>
  <si>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</si>
  <si>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</si>
  <si>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</si>
  <si>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</si>
  <si>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</si>
  <si>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</si>
  <si>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</si>
  <si>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</si>
  <si>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</si>
  <si>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</si>
  <si>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</si>
  <si>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</si>
  <si>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</si>
  <si>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</si>
  <si>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</si>
  <si>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</si>
  <si>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</si>
  <si>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</si>
  <si>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</si>
  <si>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</si>
  <si>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</si>
  <si>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</si>
  <si>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</si>
  <si>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</si>
  <si>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</si>
  <si>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</si>
  <si>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</si>
  <si>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</si>
  <si>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</si>
  <si>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</si>
  <si>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</si>
  <si>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</si>
  <si>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</si>
  <si>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</si>
  <si>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</si>
  <si>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</si>
  <si>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</si>
  <si>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</si>
  <si>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</si>
  <si>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</si>
  <si>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</si>
  <si>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</si>
  <si>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</si>
  <si>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</si>
  <si>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</si>
  <si>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</si>
  <si>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</si>
  <si>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</si>
  <si>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</si>
  <si>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</si>
  <si>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</si>
  <si>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</si>
  <si>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</si>
  <si>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</si>
  <si>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</si>
  <si>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</si>
  <si>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</si>
  <si>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</si>
  <si>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</si>
  <si>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</si>
  <si>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</si>
  <si>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</si>
  <si>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</si>
  <si>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</si>
  <si>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</si>
  <si>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</si>
  <si>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</si>
  <si>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</si>
  <si>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</si>
  <si>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</si>
  <si>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</si>
  <si>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</si>
  <si>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</si>
  <si>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</si>
  <si>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</si>
  <si>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</si>
  <si>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</si>
  <si>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</si>
  <si>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</si>
  <si>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</si>
  <si>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</si>
  <si>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</si>
  <si>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</si>
  <si>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</si>
  <si>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</si>
  <si>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</si>
  <si>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</si>
  <si>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</si>
  <si>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</si>
  <si>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</si>
  <si>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</si>
  <si>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</si>
  <si>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</si>
  <si>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</si>
  <si>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</si>
  <si>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</si>
  <si>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</si>
  <si>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</si>
  <si>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</si>
  <si>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</si>
  <si>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</si>
  <si>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</si>
  <si>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</si>
  <si>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</si>
  <si>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</si>
  <si>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</si>
  <si>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</si>
  <si>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</si>
  <si>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</si>
  <si>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</si>
  <si>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</si>
  <si>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</si>
  <si>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</si>
  <si>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</si>
  <si>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</si>
  <si>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</si>
  <si>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</si>
  <si>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</si>
  <si>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</si>
  <si>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</si>
  <si>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</si>
  <si>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</si>
  <si>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</si>
  <si>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</si>
  <si>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</si>
  <si>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</si>
  <si>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</si>
  <si>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</si>
  <si>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</si>
  <si>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</si>
  <si>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</si>
  <si>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</si>
  <si>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</si>
  <si>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</si>
  <si>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</si>
  <si>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</si>
  <si>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</si>
  <si>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</si>
  <si>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</si>
  <si>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</si>
  <si>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</si>
  <si>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</si>
  <si>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</si>
  <si>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</si>
  <si>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</si>
  <si>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</si>
  <si>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</si>
  <si>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</si>
  <si>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</si>
  <si>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</si>
  <si>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</si>
  <si>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</si>
  <si>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</si>
  <si>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</si>
  <si>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</si>
  <si>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</si>
  <si>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</si>
  <si>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</si>
  <si>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</si>
  <si>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</si>
  <si>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</si>
  <si>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</si>
  <si>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</si>
  <si>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</si>
  <si>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</si>
  <si>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</si>
  <si>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</si>
  <si>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</si>
  <si>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</si>
  <si>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</si>
  <si>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</si>
  <si>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</si>
  <si>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</si>
  <si>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</si>
  <si>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</si>
  <si>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</si>
  <si>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</si>
  <si>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</si>
  <si>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</si>
  <si>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</si>
  <si>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</si>
  <si>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</si>
  <si>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</si>
  <si>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</si>
  <si>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</si>
  <si>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</si>
  <si>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</si>
  <si>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</si>
  <si>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</si>
  <si>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</si>
  <si>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</si>
  <si>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</si>
  <si>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</si>
  <si>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</si>
  <si>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</si>
  <si>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</si>
  <si>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</si>
  <si>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</si>
  <si>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</si>
  <si>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</si>
  <si>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</si>
  <si>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</si>
  <si>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</si>
  <si>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</si>
  <si>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</si>
  <si>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</si>
  <si>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</si>
  <si>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</si>
  <si>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</si>
  <si>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</si>
  <si>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</si>
  <si>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</si>
  <si>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</si>
  <si>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</si>
  <si>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</si>
  <si>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</si>
  <si>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</si>
  <si>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</si>
  <si>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</si>
  <si>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</si>
  <si>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</si>
  <si>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</si>
  <si>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</si>
  <si>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</si>
  <si>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</si>
  <si>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</si>
  <si>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</si>
  <si>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</si>
  <si>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</si>
  <si>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</si>
  <si>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</si>
  <si>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</si>
  <si>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</si>
  <si>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</si>
  <si>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</si>
  <si>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</si>
  <si>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</si>
  <si>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</si>
  <si>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</si>
  <si>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</si>
  <si>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</si>
  <si>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</si>
  <si>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</si>
  <si>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</si>
  <si>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</si>
  <si>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</si>
  <si>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</si>
  <si>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</si>
  <si>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</si>
  <si>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</si>
  <si>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</si>
  <si>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</si>
  <si>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</si>
  <si>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</si>
  <si>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</si>
  <si>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</si>
  <si>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</si>
  <si>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</si>
  <si>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</si>
  <si>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</si>
  <si>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</si>
  <si>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</si>
  <si>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</si>
  <si>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</si>
  <si>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</si>
  <si>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</si>
  <si>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</si>
  <si>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</si>
  <si>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</si>
  <si>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</si>
  <si>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</si>
  <si>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</si>
  <si>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</si>
  <si>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</si>
  <si>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</si>
  <si>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</si>
  <si>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</si>
  <si>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</si>
  <si>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</si>
  <si>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</si>
  <si>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</si>
  <si>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</si>
  <si>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</si>
  <si>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</si>
  <si>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</si>
  <si>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</si>
  <si>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</si>
  <si>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</si>
  <si>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</si>
  <si>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</si>
  <si>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</si>
  <si>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</si>
  <si>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</si>
  <si>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</si>
  <si>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</si>
  <si>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</si>
  <si>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</si>
  <si>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</si>
  <si>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</si>
  <si>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</si>
  <si>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</si>
  <si>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</si>
  <si>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</si>
  <si>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</si>
  <si>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</si>
  <si>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</si>
  <si>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</si>
  <si>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</si>
  <si>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</si>
  <si>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</si>
  <si>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</si>
  <si>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</si>
  <si>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</si>
  <si>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</si>
  <si>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</si>
  <si>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</si>
  <si>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</si>
  <si>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</si>
  <si>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</si>
  <si>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</si>
  <si>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</si>
  <si>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</si>
  <si>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</si>
  <si>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</si>
  <si>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</si>
  <si>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</si>
  <si>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</si>
  <si>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</si>
  <si>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</si>
  <si>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</si>
  <si>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</si>
  <si>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</si>
  <si>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</si>
  <si>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</si>
  <si>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</si>
  <si>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</si>
  <si>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</si>
  <si>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</si>
  <si>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</si>
  <si>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</si>
  <si>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</si>
  <si>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</si>
  <si>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</si>
  <si>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</si>
  <si>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</si>
  <si>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</si>
  <si>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</si>
  <si>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</si>
  <si>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</si>
  <si>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</si>
  <si>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</si>
  <si>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</si>
  <si>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</si>
  <si>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</si>
  <si>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</si>
  <si>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</si>
  <si>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</si>
  <si>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</si>
  <si>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</si>
  <si>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</si>
  <si>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</si>
  <si>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</si>
  <si>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</si>
  <si>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</si>
  <si>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</si>
  <si>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</si>
  <si>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</si>
  <si>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</si>
  <si>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</si>
  <si>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</si>
  <si>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</si>
  <si>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</si>
  <si>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</si>
  <si>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</si>
  <si>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</si>
  <si>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</si>
  <si>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</si>
  <si>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</si>
  <si>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</si>
  <si>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</si>
  <si>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</si>
  <si>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</si>
  <si>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</si>
  <si>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</si>
  <si>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</si>
  <si>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</si>
  <si>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</si>
  <si>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</si>
  <si>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</si>
  <si>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</si>
  <si>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</si>
  <si>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</si>
  <si>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</si>
  <si>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</si>
  <si>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</si>
  <si>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</si>
  <si>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</si>
  <si>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</si>
  <si>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</si>
  <si>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</si>
  <si>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</si>
  <si>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</si>
  <si>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</si>
  <si>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</si>
  <si>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</si>
  <si>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</si>
  <si>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</si>
  <si>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</si>
  <si>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</si>
  <si>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</si>
  <si>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</si>
  <si>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</si>
  <si>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</si>
  <si>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</si>
  <si>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</si>
  <si>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</si>
  <si>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</si>
  <si>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</si>
  <si>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</si>
  <si>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</si>
  <si>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</si>
  <si>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</si>
  <si>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</si>
  <si>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</si>
  <si>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</si>
  <si>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</si>
  <si>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</si>
  <si>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</si>
  <si>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</si>
  <si>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</si>
  <si>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</si>
  <si>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</si>
  <si>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</si>
  <si>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</si>
  <si>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</si>
  <si>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</si>
  <si>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</si>
  <si>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</si>
  <si>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</si>
  <si>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</si>
  <si>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</si>
  <si>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</si>
  <si>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</si>
  <si>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</si>
  <si>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</si>
  <si>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</si>
  <si>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</si>
  <si>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</si>
  <si>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</si>
  <si>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</si>
  <si>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</si>
  <si>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</si>
  <si>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</si>
  <si>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</si>
  <si>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</si>
  <si>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</si>
  <si>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</si>
  <si>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</si>
  <si>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</si>
  <si>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</si>
  <si>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</si>
  <si>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</si>
  <si>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</si>
  <si>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</si>
  <si>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</si>
  <si>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</si>
  <si>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</si>
  <si>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</si>
  <si>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</si>
  <si>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</si>
  <si>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</si>
  <si>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</si>
  <si>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</si>
  <si>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</si>
  <si>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</si>
  <si>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</si>
  <si>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</si>
  <si>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</si>
  <si>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</si>
  <si>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</si>
  <si>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</si>
  <si>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</si>
  <si>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</si>
  <si>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</si>
  <si>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</si>
  <si>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</si>
  <si>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</si>
  <si>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</si>
  <si>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</si>
  <si>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</si>
  <si>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</si>
  <si>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</si>
  <si>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</si>
  <si>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</si>
  <si>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</si>
  <si>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</si>
  <si>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</si>
  <si>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</si>
  <si>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</si>
  <si>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</si>
  <si>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</si>
  <si>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</si>
  <si>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</si>
  <si>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</si>
  <si>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</si>
  <si>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</si>
  <si>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</si>
  <si>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</si>
  <si>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</si>
  <si>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</si>
  <si>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</si>
  <si>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</si>
  <si>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</si>
  <si>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</si>
  <si>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</si>
  <si>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</si>
  <si>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</si>
  <si>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</si>
  <si>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</si>
  <si>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</si>
  <si>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</si>
  <si>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</si>
  <si>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</si>
  <si>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</si>
  <si>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</si>
  <si>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</si>
  <si>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</si>
  <si>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</si>
  <si>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</si>
  <si>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</si>
  <si>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</si>
  <si>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</si>
  <si>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</si>
  <si>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</si>
  <si>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</si>
  <si>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</si>
  <si>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</si>
  <si>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</si>
  <si>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</si>
  <si>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</si>
  <si>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</si>
  <si>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</si>
  <si>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</si>
  <si>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</si>
  <si>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</si>
  <si>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</si>
  <si>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</si>
  <si>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</si>
  <si>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</si>
  <si>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</si>
  <si>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</si>
  <si>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</si>
  <si>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</si>
  <si>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</si>
  <si>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</si>
  <si>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</si>
  <si>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</si>
  <si>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</si>
  <si>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</si>
  <si>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</si>
  <si>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</si>
  <si>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</si>
  <si>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</si>
  <si>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</si>
  <si>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</si>
  <si>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</si>
  <si>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</si>
  <si>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</si>
  <si>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</si>
  <si>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</si>
  <si>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</si>
  <si>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</si>
  <si>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</si>
  <si>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</si>
  <si>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</si>
  <si>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</si>
  <si>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</si>
  <si>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</si>
  <si>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</si>
  <si>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</si>
  <si>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</si>
  <si>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</si>
  <si>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</si>
  <si>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</si>
  <si>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</si>
  <si>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</si>
  <si>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</si>
  <si>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</si>
  <si>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</si>
  <si>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</si>
  <si>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</si>
  <si>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</si>
  <si>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</si>
  <si>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</si>
  <si>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</si>
  <si>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</si>
  <si>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</si>
  <si>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</si>
  <si>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</si>
  <si>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</si>
  <si>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</si>
  <si>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</si>
  <si>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</si>
  <si>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</si>
  <si>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</si>
  <si>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</si>
  <si>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</si>
  <si>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</si>
  <si>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</si>
  <si>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</si>
  <si>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</si>
  <si>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</si>
  <si>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</si>
  <si>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</si>
  <si>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</si>
  <si>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</si>
  <si>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</si>
  <si>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</si>
  <si>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</si>
  <si>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</si>
  <si>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</si>
  <si>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</si>
  <si>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</si>
  <si>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</si>
  <si>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</si>
  <si>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</si>
  <si>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</si>
  <si>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</si>
  <si>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</si>
  <si>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</si>
  <si>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</si>
  <si>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</si>
  <si>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</si>
  <si>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</si>
  <si>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</si>
  <si>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</si>
  <si>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</si>
  <si>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</si>
  <si>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</si>
  <si>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</si>
  <si>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</si>
  <si>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</si>
  <si>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</si>
  <si>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</si>
  <si>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</si>
  <si>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</si>
  <si>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</si>
  <si>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</si>
  <si>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</si>
  <si>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</si>
  <si>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</si>
  <si>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</si>
  <si>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</si>
  <si>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</si>
  <si>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</si>
  <si>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</si>
  <si>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</si>
  <si>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</si>
  <si>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</si>
  <si>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</si>
  <si>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</si>
  <si>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</si>
  <si>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</si>
  <si>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</si>
  <si>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</si>
  <si>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</si>
  <si>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</si>
  <si>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</si>
  <si>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</si>
  <si>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</si>
  <si>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</si>
  <si>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</si>
  <si>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</si>
  <si>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</si>
  <si>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</si>
  <si>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</si>
  <si>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</si>
  <si>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</si>
  <si>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</si>
  <si>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</si>
  <si>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</si>
  <si>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</si>
  <si>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</si>
  <si>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</si>
  <si>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</si>
  <si>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</si>
  <si>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</si>
  <si>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</si>
  <si>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</si>
  <si>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</si>
  <si>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</si>
  <si>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</si>
  <si>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</si>
  <si>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</si>
  <si>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</si>
  <si>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</si>
  <si>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</si>
  <si>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</si>
  <si>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</si>
  <si>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</si>
  <si>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</si>
  <si>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</si>
  <si>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</si>
  <si>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</si>
  <si>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</si>
  <si>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</si>
  <si>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</si>
  <si>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</si>
  <si>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</si>
  <si>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</si>
  <si>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</si>
  <si>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</si>
  <si>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</si>
  <si>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</si>
  <si>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</si>
  <si>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</si>
  <si>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</si>
  <si>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</si>
  <si>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</si>
  <si>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</si>
  <si>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</si>
  <si>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</si>
  <si>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</si>
  <si>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</si>
  <si>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</si>
  <si>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</si>
  <si>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</si>
  <si>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</si>
  <si>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</si>
  <si>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</si>
  <si>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</si>
  <si>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</si>
  <si>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</si>
  <si>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</si>
  <si>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</si>
  <si>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</si>
  <si>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</si>
  <si>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</si>
  <si>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</si>
  <si>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</si>
  <si>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</si>
  <si>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</si>
  <si>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</si>
  <si>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</si>
  <si>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</si>
  <si>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</si>
  <si>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</si>
  <si>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</si>
  <si>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</si>
  <si>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</si>
  <si>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</si>
  <si>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</si>
  <si>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</si>
  <si>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</si>
  <si>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</si>
  <si>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</si>
  <si>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</si>
  <si>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</si>
  <si>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</si>
  <si>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</si>
  <si>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</si>
  <si>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</si>
  <si>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</si>
  <si>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</si>
  <si>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</si>
  <si>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</si>
  <si>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</si>
  <si>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</si>
  <si>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</si>
  <si>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</si>
  <si>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</si>
  <si>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</si>
  <si>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</si>
  <si>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</si>
  <si>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</si>
  <si>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</si>
  <si>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</si>
  <si>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</si>
  <si>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</si>
  <si>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</si>
  <si>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</si>
  <si>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</si>
  <si>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</si>
  <si>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</si>
  <si>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</si>
  <si>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</si>
  <si>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</si>
  <si>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</si>
  <si>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</si>
  <si>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</si>
  <si>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</si>
  <si>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</si>
  <si>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</si>
  <si>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</si>
  <si>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</si>
  <si>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</si>
  <si>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</si>
  <si>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</si>
  <si>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</si>
  <si>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</si>
  <si>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</si>
  <si>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</si>
  <si>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</si>
  <si>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</si>
  <si>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</si>
  <si>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</si>
  <si>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</si>
  <si>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</si>
  <si>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</si>
  <si>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</si>
  <si>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</si>
  <si>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</si>
  <si>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</si>
  <si>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</si>
  <si>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</si>
  <si>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</si>
  <si>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</si>
  <si>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</si>
  <si>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</si>
  <si>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</si>
  <si>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</si>
  <si>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</si>
  <si>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</si>
  <si>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</si>
  <si>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</si>
  <si>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</si>
  <si>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</si>
  <si>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</si>
  <si>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</si>
  <si>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</si>
  <si>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</si>
  <si>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</si>
  <si>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</si>
  <si>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</si>
  <si>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</si>
  <si>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</si>
  <si>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</si>
  <si>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</si>
  <si>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</si>
  <si>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</si>
  <si>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</si>
  <si>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</si>
  <si>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</si>
  <si>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</si>
  <si>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</si>
  <si>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</si>
  <si>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</si>
  <si>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</si>
  <si>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</si>
  <si>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</si>
  <si>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</si>
  <si>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</si>
  <si>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</si>
  <si>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</si>
  <si>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</si>
  <si>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</si>
  <si>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</si>
  <si>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</si>
  <si>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</si>
  <si>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</si>
  <si>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</si>
  <si>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</si>
  <si>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</si>
  <si>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</si>
  <si>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</si>
  <si>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</si>
  <si>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</si>
  <si>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</si>
  <si>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</si>
  <si>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</si>
  <si>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</si>
  <si>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</si>
  <si>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</si>
  <si>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</si>
  <si>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</si>
  <si>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</si>
  <si>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</si>
  <si>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</si>
  <si>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</si>
  <si>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</si>
  <si>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</si>
  <si>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</si>
  <si>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</si>
  <si>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</si>
  <si>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</si>
  <si>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</si>
  <si>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</si>
  <si>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</si>
  <si>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</si>
  <si>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</si>
  <si>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</si>
  <si>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</si>
  <si>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</si>
  <si>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</si>
  <si>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</si>
  <si>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</si>
  <si>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</si>
  <si>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</si>
  <si>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</si>
  <si>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</si>
  <si>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</si>
  <si>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</si>
  <si>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</si>
  <si>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</si>
  <si>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</si>
  <si>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</si>
  <si>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</si>
  <si>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</si>
  <si>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</si>
  <si>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</si>
  <si>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</si>
  <si>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</si>
  <si>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</si>
  <si>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</si>
  <si>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</si>
  <si>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</si>
  <si>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</si>
  <si>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</si>
  <si>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</si>
  <si>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</si>
  <si>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</si>
  <si>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</si>
  <si>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</si>
  <si>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</si>
  <si>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</si>
  <si>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</si>
  <si>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</si>
  <si>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</si>
  <si>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</si>
  <si>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</si>
  <si>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</si>
  <si>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</si>
  <si>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</si>
  <si>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</si>
  <si>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</si>
  <si>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</si>
  <si>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</si>
  <si>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</si>
  <si>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</si>
  <si>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</si>
  <si>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</si>
  <si>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</si>
  <si>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</si>
  <si>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</si>
  <si>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</si>
  <si>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</si>
  <si>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</si>
  <si>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</si>
  <si>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</si>
  <si>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</si>
  <si>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</si>
  <si>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</si>
  <si>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</si>
  <si>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</si>
  <si>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</si>
  <si>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</si>
  <si>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</si>
  <si>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</si>
  <si>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</si>
  <si>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</si>
  <si>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</si>
  <si>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</si>
  <si>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</si>
  <si>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</si>
  <si>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</si>
  <si>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</si>
  <si>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</si>
  <si>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</si>
  <si>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</si>
  <si>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</si>
  <si>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</si>
  <si>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</si>
  <si>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</si>
  <si>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</si>
  <si>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</si>
  <si>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</si>
  <si>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</si>
  <si>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</si>
  <si>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</si>
  <si>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</si>
  <si>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</si>
  <si>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</si>
  <si>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</si>
  <si>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</si>
  <si>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</si>
  <si>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</si>
  <si>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</si>
  <si>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</si>
  <si>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</si>
  <si>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</si>
  <si>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</si>
  <si>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</si>
  <si>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</si>
  <si>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</si>
  <si>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</si>
  <si>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</si>
  <si>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</si>
  <si>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</si>
  <si>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</si>
  <si>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</si>
  <si>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</si>
  <si>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</si>
  <si>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</si>
  <si>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</si>
  <si>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</si>
  <si>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</si>
  <si>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</si>
  <si>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</si>
  <si>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</si>
  <si>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</si>
  <si>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</si>
  <si>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</si>
  <si>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</si>
  <si>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</si>
  <si>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</si>
  <si>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</si>
  <si>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</si>
  <si>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</si>
  <si>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</si>
  <si>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</si>
  <si>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</si>
  <si>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</si>
  <si>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</si>
  <si>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</si>
  <si>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</si>
  <si>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</si>
  <si>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</si>
  <si>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</si>
  <si>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</si>
  <si>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</si>
  <si>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</si>
  <si>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</si>
  <si>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</si>
  <si>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</si>
  <si>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</si>
  <si>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</si>
  <si>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</si>
  <si>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</si>
  <si>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</si>
  <si>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</si>
  <si>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</si>
  <si>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</si>
  <si>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</si>
  <si>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</si>
  <si>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</si>
  <si>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</si>
  <si>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</si>
  <si>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</si>
  <si>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</si>
  <si>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</si>
  <si>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</si>
  <si>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</si>
  <si>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</si>
  <si>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</si>
  <si>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</si>
  <si>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</si>
  <si>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</si>
  <si>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</si>
  <si>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</si>
  <si>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</si>
  <si>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</si>
  <si>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</si>
  <si>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</si>
  <si>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</si>
  <si>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</si>
  <si>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</si>
  <si>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</si>
  <si>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</si>
  <si>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</si>
  <si>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</si>
  <si>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</si>
  <si>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</si>
  <si>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</si>
  <si>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</si>
  <si>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</si>
  <si>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</si>
  <si>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</si>
  <si>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</si>
  <si>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</si>
  <si>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</si>
  <si>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</si>
  <si>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</si>
  <si>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</si>
  <si>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</si>
  <si>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</si>
  <si>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</si>
  <si>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</si>
  <si>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</si>
  <si>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</si>
  <si>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</si>
  <si>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</si>
  <si>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</si>
  <si>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</si>
  <si>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</si>
  <si>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</si>
  <si>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</si>
  <si>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</si>
  <si>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</si>
  <si>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</si>
  <si>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</si>
  <si>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</si>
  <si>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</si>
  <si>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</si>
  <si>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</si>
  <si>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</si>
  <si>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</si>
  <si>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</si>
  <si>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</si>
  <si>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</si>
  <si>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</si>
  <si>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</si>
  <si>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</si>
  <si>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</si>
  <si>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</si>
  <si>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</si>
  <si>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</si>
  <si>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</si>
  <si>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</si>
  <si>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</si>
  <si>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</si>
  <si>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</si>
  <si>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</si>
  <si>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</si>
  <si>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</si>
  <si>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</si>
  <si>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</si>
  <si>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</si>
  <si>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</si>
  <si>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</si>
  <si>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</si>
  <si>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</si>
  <si>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</si>
  <si>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</si>
  <si>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</si>
  <si>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</si>
  <si>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</si>
  <si>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</si>
  <si>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</si>
  <si>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</si>
  <si>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</si>
  <si>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</si>
  <si>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</si>
  <si>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</si>
  <si>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</si>
  <si>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</si>
  <si>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</si>
  <si>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</si>
  <si>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</si>
  <si>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</si>
  <si>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</si>
  <si>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</si>
  <si>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</si>
  <si>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</si>
  <si>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</si>
  <si>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</si>
  <si>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</si>
  <si>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</si>
  <si>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</si>
  <si>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</si>
  <si>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</si>
  <si>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</si>
  <si>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</si>
  <si>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</si>
  <si>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</si>
  <si>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</si>
  <si>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</si>
  <si>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</si>
  <si>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</si>
  <si>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</si>
  <si>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</si>
  <si>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</si>
  <si>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</si>
  <si>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</si>
  <si>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</si>
  <si>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</si>
  <si>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</si>
  <si>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</si>
  <si>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</si>
  <si>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</si>
  <si>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</si>
  <si>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</si>
  <si>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</si>
  <si>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</si>
  <si>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</si>
  <si>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</si>
  <si>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</si>
  <si>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</si>
  <si>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</si>
  <si>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</si>
  <si>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</si>
  <si>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</si>
  <si>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</si>
  <si>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</si>
  <si>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</si>
  <si>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</si>
  <si>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</si>
  <si>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</si>
  <si>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</si>
  <si>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</si>
  <si>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</si>
  <si>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</si>
  <si>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</si>
  <si>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</si>
  <si>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</si>
  <si>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</si>
  <si>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</si>
  <si>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</si>
  <si>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</si>
  <si>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</si>
  <si>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</si>
  <si>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</si>
  <si>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</si>
  <si>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</si>
  <si>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</si>
  <si>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</si>
  <si>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</si>
  <si>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</si>
  <si>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</si>
  <si>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</si>
  <si>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</si>
  <si>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</si>
  <si>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</si>
  <si>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</si>
  <si>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</si>
  <si>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</si>
  <si>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</si>
  <si>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</si>
  <si>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</si>
  <si>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</si>
  <si>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</si>
  <si>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</si>
  <si>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</si>
  <si>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</si>
  <si>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</si>
  <si>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</si>
  <si>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</si>
  <si>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</si>
  <si>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</si>
  <si>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</si>
  <si>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</si>
  <si>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</si>
  <si>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</si>
  <si>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</si>
  <si>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</si>
  <si>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</si>
  <si>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</si>
  <si>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</si>
  <si>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</si>
  <si>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</si>
  <si>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</si>
  <si>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</si>
  <si>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</si>
  <si>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</si>
  <si>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</si>
  <si>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</si>
  <si>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</si>
  <si>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</si>
  <si>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</si>
  <si>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</si>
  <si>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</si>
  <si>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</si>
  <si>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</si>
  <si>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</si>
  <si>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</si>
  <si>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</si>
  <si>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</si>
  <si>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</si>
  <si>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</si>
  <si>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</si>
  <si>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</si>
  <si>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</si>
  <si>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</si>
  <si>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</si>
  <si>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</si>
  <si>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</si>
  <si>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</si>
  <si>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</si>
  <si>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</si>
  <si>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</si>
  <si>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</si>
  <si>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</si>
  <si>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</si>
  <si>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</si>
  <si>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</si>
  <si>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</si>
  <si>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</si>
  <si>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</si>
  <si>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</si>
  <si>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</si>
  <si>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</si>
  <si>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</si>
  <si>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</si>
  <si>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</si>
  <si>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</si>
  <si>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</si>
  <si>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</si>
  <si>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</si>
  <si>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</si>
  <si>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</si>
  <si>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</si>
  <si>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</si>
  <si>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</si>
  <si>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</si>
  <si>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</si>
  <si>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</si>
  <si>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</si>
  <si>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</si>
  <si>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</si>
  <si>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</si>
  <si>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</si>
  <si>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</si>
  <si>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</si>
  <si>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</si>
  <si>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</si>
  <si>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</si>
  <si>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</si>
  <si>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</si>
  <si>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</si>
  <si>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</si>
  <si>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</si>
  <si>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</si>
  <si>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</si>
  <si>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</si>
  <si>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</si>
  <si>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</si>
  <si>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</si>
  <si>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</si>
  <si>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</si>
  <si>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</si>
  <si>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</si>
  <si>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</si>
  <si>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</si>
  <si>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</si>
  <si>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</si>
  <si>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</si>
  <si>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</si>
  <si>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</si>
  <si>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</si>
  <si>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</si>
  <si>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</si>
  <si>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</si>
  <si>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</si>
  <si>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</si>
  <si>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</si>
  <si>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</si>
  <si>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</si>
  <si>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</si>
  <si>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</si>
  <si>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</si>
  <si>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</si>
  <si>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</si>
  <si>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</si>
  <si>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</si>
  <si>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</si>
  <si>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</si>
  <si>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</si>
  <si>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</si>
  <si>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</si>
  <si>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</si>
  <si>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</si>
  <si>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</si>
  <si>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</si>
  <si>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</si>
  <si>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</si>
  <si>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</si>
  <si>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</si>
  <si>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</si>
  <si>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</si>
  <si>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</si>
  <si>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</si>
  <si>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</si>
  <si>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</si>
  <si>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</si>
  <si>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</si>
  <si>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</si>
  <si>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</si>
  <si>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</si>
  <si>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</si>
  <si>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</si>
  <si>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</si>
  <si>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</si>
  <si>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</si>
  <si>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</si>
  <si>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</si>
  <si>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</si>
  <si>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</si>
  <si>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</si>
  <si>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</si>
  <si>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</si>
  <si>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</si>
  <si>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</si>
  <si>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</si>
  <si>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</si>
  <si>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</si>
  <si>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</si>
  <si>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</si>
  <si>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</si>
  <si>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</si>
  <si>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</si>
  <si>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</si>
  <si>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</si>
  <si>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</si>
  <si>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</si>
  <si>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</si>
  <si>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</si>
  <si>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</si>
  <si>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</si>
  <si>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</si>
  <si>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</si>
  <si>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</si>
  <si>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</si>
  <si>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</si>
  <si>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</si>
  <si>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</si>
  <si>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</si>
  <si>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</si>
  <si>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</si>
  <si>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</si>
  <si>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</si>
  <si>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</si>
  <si>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</si>
  <si>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</si>
  <si>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</si>
  <si>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</si>
  <si>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</si>
  <si>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</si>
  <si>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</si>
  <si>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</si>
  <si>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</si>
  <si>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</si>
  <si>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</si>
  <si>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</si>
  <si>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</si>
  <si>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</si>
  <si>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</si>
  <si>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</si>
  <si>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</si>
  <si>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</si>
  <si>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</si>
  <si>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</si>
  <si>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</si>
  <si>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</si>
  <si>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</si>
  <si>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</si>
  <si>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</si>
  <si>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</si>
  <si>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</si>
  <si>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</si>
  <si>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</si>
  <si>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</si>
  <si>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</si>
  <si>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</si>
  <si>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</si>
  <si>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</si>
  <si>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</si>
  <si>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</si>
  <si>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</si>
  <si>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</si>
  <si>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</si>
  <si>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</si>
  <si>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</si>
  <si>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</si>
  <si>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</si>
  <si>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</si>
  <si>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</si>
  <si>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</si>
  <si>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</si>
  <si>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</si>
  <si>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</si>
  <si>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</si>
  <si>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</si>
  <si>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</si>
  <si>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</si>
  <si>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</si>
  <si>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</si>
  <si>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</si>
  <si>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</si>
  <si>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</si>
  <si>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</si>
  <si>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</si>
  <si>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</si>
  <si>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</si>
  <si>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</si>
  <si>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</si>
  <si>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</si>
  <si>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</si>
  <si>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</si>
  <si>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</si>
  <si>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</si>
  <si>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</si>
  <si>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</si>
  <si>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</si>
  <si>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</si>
  <si>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</si>
  <si>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</si>
  <si>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</si>
  <si>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</si>
  <si>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</si>
  <si>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</si>
  <si>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</si>
  <si>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</si>
  <si>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</si>
  <si>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</si>
  <si>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</si>
  <si>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</si>
  <si>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</si>
  <si>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</si>
  <si>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</si>
  <si>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</si>
  <si>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</si>
  <si>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</si>
  <si>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</si>
  <si>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</si>
  <si>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</si>
  <si>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</si>
  <si>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</si>
  <si>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</si>
  <si>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</si>
  <si>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</si>
  <si>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</si>
  <si>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</si>
  <si>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</si>
  <si>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</si>
  <si>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</si>
  <si>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</si>
  <si>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</si>
  <si>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</si>
  <si>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</si>
  <si>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</si>
  <si>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</si>
  <si>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</si>
  <si>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</si>
  <si>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</si>
  <si>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</si>
  <si>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</si>
  <si>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</si>
  <si>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</si>
  <si>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</si>
  <si>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</si>
  <si>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</si>
  <si>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</si>
  <si>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</si>
  <si>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</si>
  <si>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</si>
  <si>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</si>
  <si>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</si>
  <si>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</si>
  <si>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</si>
  <si>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</si>
  <si>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</si>
  <si>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</si>
  <si>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</si>
  <si>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</si>
  <si>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</si>
  <si>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</si>
  <si>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</si>
  <si>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</si>
  <si>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</si>
  <si>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</si>
  <si>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</si>
  <si>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</si>
  <si>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</si>
  <si>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</si>
  <si>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</si>
  <si>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</si>
  <si>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</si>
  <si>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</si>
  <si>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</si>
  <si>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</si>
  <si>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</si>
  <si>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</si>
  <si>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</si>
  <si>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</si>
  <si>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</si>
  <si>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</si>
  <si>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</si>
  <si>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</si>
  <si>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</si>
  <si>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</si>
  <si>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</si>
  <si>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</si>
  <si>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</si>
  <si>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</si>
  <si>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</si>
  <si>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</si>
  <si>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</si>
  <si>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</si>
  <si>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</si>
  <si>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</si>
  <si>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</si>
  <si>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</si>
  <si>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</si>
  <si>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</si>
  <si>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</si>
  <si>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</si>
  <si>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</si>
  <si>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</si>
  <si>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</si>
  <si>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</si>
  <si>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</si>
  <si>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</si>
  <si>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</si>
  <si>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</si>
  <si>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</si>
  <si>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</si>
  <si>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</si>
  <si>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</si>
  <si>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</si>
  <si>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</si>
  <si>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</si>
  <si>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</si>
  <si>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</si>
  <si>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</si>
  <si>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</si>
  <si>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</si>
  <si>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</si>
  <si>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</si>
  <si>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</si>
  <si>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</si>
  <si>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</si>
  <si>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</si>
  <si>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</si>
  <si>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</si>
  <si>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</si>
  <si>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</si>
  <si>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</si>
  <si>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</si>
  <si>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</si>
  <si>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</si>
  <si>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</si>
  <si>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</si>
  <si>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</si>
  <si>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</si>
  <si>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</si>
  <si>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</si>
  <si>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</si>
  <si>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</si>
  <si>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</si>
  <si>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</si>
  <si>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</si>
  <si>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</si>
  <si>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</si>
  <si>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</si>
  <si>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</si>
  <si>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</si>
  <si>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</si>
  <si>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</si>
  <si>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</si>
  <si>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</si>
  <si>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</si>
  <si>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</si>
  <si>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</si>
  <si>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</si>
  <si>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</si>
  <si>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</si>
  <si>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</si>
  <si>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</si>
  <si>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</si>
  <si>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</si>
  <si>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</si>
  <si>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</si>
  <si>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</si>
  <si>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</si>
  <si>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</si>
  <si>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</si>
  <si>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</si>
  <si>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</si>
  <si>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</si>
  <si>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</si>
  <si>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</si>
  <si>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</si>
  <si>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</si>
  <si>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</si>
  <si>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</si>
  <si>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</si>
  <si>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</si>
  <si>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</si>
  <si>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</si>
  <si>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</si>
  <si>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</si>
  <si>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</si>
  <si>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</si>
  <si>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</si>
  <si>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</si>
  <si>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</si>
  <si>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</si>
  <si>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</si>
  <si>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</si>
  <si>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</si>
  <si>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</si>
  <si>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</si>
  <si>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</si>
  <si>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</si>
  <si>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</si>
  <si>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</si>
  <si>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</si>
  <si>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</si>
  <si>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</si>
  <si>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</si>
  <si>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</si>
  <si>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</si>
  <si>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</si>
  <si>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</si>
  <si>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</si>
  <si>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</si>
  <si>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</si>
  <si>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</si>
  <si>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</si>
  <si>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</si>
  <si>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</si>
  <si>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</si>
  <si>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</si>
  <si>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</si>
  <si>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</si>
  <si>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</si>
  <si>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</si>
  <si>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</si>
  <si>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</si>
  <si>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</si>
  <si>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</si>
  <si>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</si>
  <si>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</si>
  <si>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</si>
  <si>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</si>
  <si>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</si>
  <si>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</si>
  <si>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</si>
  <si>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</si>
  <si>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</si>
  <si>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</si>
  <si>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</si>
  <si>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</si>
  <si>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</si>
  <si>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</si>
  <si>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</si>
  <si>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</si>
  <si>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</si>
  <si>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</si>
  <si>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</si>
  <si>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</si>
  <si>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</si>
  <si>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</si>
  <si>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</si>
  <si>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</si>
  <si>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</si>
  <si>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</si>
  <si>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</si>
  <si>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</si>
  <si>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</si>
  <si>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</si>
  <si>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</si>
  <si>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</si>
  <si>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</si>
  <si>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</si>
  <si>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</si>
  <si>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</si>
  <si>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</si>
  <si>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</si>
  <si>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</si>
  <si>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</si>
  <si>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</si>
  <si>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</si>
  <si>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</si>
  <si>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</si>
  <si>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</si>
  <si>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</si>
  <si>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</si>
  <si>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</si>
  <si>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</si>
  <si>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</si>
  <si>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</si>
  <si>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</si>
  <si>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</si>
  <si>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</si>
  <si>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</si>
  <si>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</si>
  <si>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</si>
  <si>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</si>
  <si>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</si>
  <si>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</si>
  <si>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</si>
  <si>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</si>
  <si>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</si>
  <si>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</si>
  <si>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</si>
  <si>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</si>
  <si>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</si>
  <si>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</si>
  <si>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</si>
  <si>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</si>
  <si>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</si>
  <si>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</si>
  <si>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</si>
  <si>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</si>
  <si>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</si>
  <si>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</si>
  <si>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</si>
  <si>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</si>
  <si>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</si>
  <si>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</si>
  <si>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</si>
  <si>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</si>
  <si>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</si>
  <si>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</si>
  <si>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</si>
  <si>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</si>
  <si>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</si>
  <si>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</si>
  <si>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</si>
  <si>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</si>
  <si>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</si>
  <si>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</si>
  <si>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</si>
  <si>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</si>
  <si>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</si>
  <si>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</si>
  <si>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</si>
  <si>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</si>
  <si>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</si>
  <si>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</si>
  <si>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</si>
  <si>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</si>
  <si>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</si>
  <si>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</si>
  <si>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</si>
  <si>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</si>
  <si>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</si>
  <si>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</si>
  <si>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</si>
  <si>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</si>
  <si>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</si>
  <si>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</si>
  <si>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</si>
  <si>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</si>
  <si>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</si>
  <si>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</si>
  <si>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</si>
  <si>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</si>
  <si>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</si>
  <si>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</si>
  <si>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</si>
  <si>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</si>
  <si>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</si>
  <si>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</si>
  <si>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</si>
  <si>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</si>
  <si>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</si>
  <si>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</si>
  <si>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</si>
  <si>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</si>
  <si>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</si>
  <si>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</si>
  <si>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</si>
  <si>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</si>
  <si>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</si>
  <si>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</si>
  <si>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</si>
  <si>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</si>
  <si>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</si>
  <si>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</si>
  <si>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</si>
  <si>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</si>
  <si>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</si>
  <si>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</si>
  <si>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</si>
  <si>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</si>
  <si>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</si>
  <si>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</si>
  <si>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</si>
  <si>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</si>
  <si>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</si>
  <si>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</si>
  <si>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</si>
  <si>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</si>
  <si>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</si>
  <si>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</si>
  <si>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</si>
  <si>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</si>
  <si>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</si>
  <si>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</si>
  <si>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</si>
  <si>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</si>
  <si>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</si>
  <si>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</si>
  <si>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</si>
  <si>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</si>
  <si>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</si>
  <si>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</si>
  <si>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</si>
  <si>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</si>
  <si>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</si>
  <si>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</si>
  <si>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</si>
  <si>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</si>
  <si>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</si>
  <si>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</si>
  <si>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</si>
  <si>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</si>
  <si>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</si>
  <si>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</si>
  <si>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</si>
  <si>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</si>
  <si>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</si>
  <si>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</si>
  <si>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</si>
  <si>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</si>
  <si>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</si>
  <si>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</si>
  <si>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</si>
  <si>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</si>
  <si>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</si>
  <si>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</si>
  <si>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</si>
  <si>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</si>
  <si>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</si>
  <si>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</si>
  <si>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</si>
  <si>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</si>
  <si>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</si>
  <si>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</si>
  <si>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</si>
  <si>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</si>
  <si>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</si>
  <si>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</si>
  <si>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</si>
  <si>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</si>
  <si>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</si>
  <si>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</si>
  <si>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</si>
  <si>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</si>
  <si>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</si>
  <si>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</si>
  <si>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</si>
  <si>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</si>
  <si>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</si>
  <si>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</si>
  <si>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</si>
  <si>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</si>
  <si>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</si>
  <si>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</si>
  <si>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</si>
  <si>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</si>
  <si>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</si>
  <si>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</si>
  <si>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</si>
  <si>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</si>
  <si>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</si>
  <si>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</si>
  <si>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</si>
  <si>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</si>
  <si>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</si>
  <si>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</si>
  <si>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</si>
  <si>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</si>
  <si>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</si>
  <si>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</si>
  <si>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</si>
  <si>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</si>
  <si>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</si>
  <si>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</si>
  <si>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</si>
  <si>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</si>
  <si>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</si>
  <si>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</si>
  <si>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</si>
  <si>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</si>
  <si>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</si>
  <si>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</si>
  <si>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</si>
  <si>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</si>
  <si>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</si>
  <si>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</si>
  <si>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</si>
  <si>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</si>
  <si>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</si>
  <si>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</si>
  <si>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</si>
  <si>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</si>
  <si>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</si>
  <si>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</si>
  <si>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</si>
  <si>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</si>
  <si>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</si>
  <si>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</si>
  <si>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</si>
  <si>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</si>
  <si>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</si>
  <si>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</si>
  <si>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</si>
  <si>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</si>
  <si>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</si>
  <si>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</si>
  <si>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</si>
  <si>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</si>
  <si>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</si>
  <si>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</si>
  <si>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</si>
  <si>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</si>
  <si>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</si>
  <si>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</si>
  <si>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</si>
  <si>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</si>
  <si>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</si>
  <si>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</si>
  <si>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</si>
  <si>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</si>
  <si>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</si>
  <si>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</si>
  <si>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</si>
  <si>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</si>
  <si>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</si>
  <si>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</si>
  <si>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</si>
  <si>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</si>
  <si>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</si>
  <si>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</si>
  <si>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</si>
  <si>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</si>
  <si>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</si>
  <si>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</si>
  <si>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</si>
  <si>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</si>
  <si>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</si>
  <si>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</si>
  <si>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</si>
  <si>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</si>
  <si>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</si>
  <si>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</si>
  <si>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</si>
  <si>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</si>
  <si>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</si>
  <si>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</si>
  <si>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</si>
  <si>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</si>
  <si>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</si>
  <si>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</si>
  <si>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</si>
  <si>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</si>
  <si>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</si>
  <si>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</si>
  <si>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</si>
  <si>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</si>
  <si>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</si>
  <si>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</si>
  <si>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</si>
  <si>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</si>
  <si>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</si>
  <si>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</si>
  <si>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</si>
  <si>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</si>
  <si>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</si>
  <si>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</si>
  <si>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</si>
  <si>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</si>
  <si>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</si>
  <si>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</si>
  <si>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</si>
  <si>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</si>
  <si>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</si>
  <si>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</si>
  <si>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</si>
  <si>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</si>
  <si>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</si>
  <si>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</si>
  <si>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</si>
  <si>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</si>
  <si>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</si>
  <si>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</si>
  <si>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</si>
  <si>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</si>
  <si>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</si>
  <si>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</si>
  <si>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</si>
  <si>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</si>
  <si>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</si>
  <si>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</si>
  <si>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</si>
  <si>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</si>
  <si>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</si>
  <si>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</si>
  <si>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</si>
  <si>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</si>
  <si>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</si>
  <si>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</si>
  <si>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</si>
  <si>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</si>
  <si>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</si>
  <si>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</si>
  <si>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</si>
  <si>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</si>
  <si>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</si>
  <si>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</si>
  <si>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</si>
  <si>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</si>
  <si>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</si>
  <si>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</si>
  <si>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</si>
  <si>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</si>
  <si>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</si>
  <si>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</si>
  <si>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</si>
  <si>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</si>
  <si>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</si>
  <si>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</si>
  <si>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</si>
  <si>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</si>
  <si>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</si>
  <si>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</si>
  <si>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</si>
  <si>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</si>
  <si>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</si>
  <si>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</si>
  <si>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</si>
  <si>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</si>
  <si>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</si>
  <si>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</si>
  <si>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</si>
  <si>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</si>
  <si>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</si>
  <si>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</si>
  <si>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</si>
  <si>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</si>
  <si>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</si>
  <si>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</si>
  <si>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</si>
  <si>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</si>
  <si>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</si>
  <si>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</si>
  <si>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</si>
  <si>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</si>
  <si>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</si>
  <si>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</si>
  <si>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</si>
  <si>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</si>
  <si>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</si>
  <si>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</si>
  <si>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</si>
  <si>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</si>
  <si>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</si>
  <si>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</si>
  <si>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</si>
  <si>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</si>
  <si>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</si>
  <si>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</si>
  <si>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</si>
  <si>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</si>
  <si>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</si>
  <si>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</si>
  <si>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</si>
  <si>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</si>
  <si>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</si>
  <si>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</si>
  <si>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</si>
  <si>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</si>
  <si>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</si>
  <si>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</si>
  <si>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</si>
  <si>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</si>
  <si>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</si>
  <si>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</si>
  <si>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</si>
  <si>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</si>
  <si>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</si>
  <si>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</si>
  <si>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</si>
  <si>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</si>
  <si>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</si>
  <si>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</si>
  <si>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</si>
  <si>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</si>
  <si>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</si>
  <si>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</si>
  <si>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</si>
  <si>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</si>
  <si>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</si>
  <si>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</si>
  <si>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</si>
  <si>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</si>
  <si>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</si>
  <si>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</si>
  <si>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</si>
  <si>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</si>
  <si>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</si>
  <si>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</si>
  <si>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</si>
  <si>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</si>
  <si>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</si>
  <si>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</si>
  <si>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</si>
  <si>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</si>
  <si>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</si>
  <si>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</si>
  <si>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</si>
  <si>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</si>
  <si>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</si>
  <si>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</si>
  <si>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</si>
  <si>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</si>
  <si>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</si>
  <si>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</si>
  <si>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</si>
  <si>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</si>
  <si>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</si>
  <si>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</si>
  <si>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</si>
  <si>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</si>
  <si>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</si>
  <si>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</si>
  <si>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</si>
  <si>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</si>
  <si>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</si>
  <si>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</si>
  <si>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</si>
  <si>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</si>
  <si>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</si>
  <si>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</si>
  <si>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</si>
  <si>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</si>
  <si>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</si>
  <si>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</si>
  <si>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</si>
  <si>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</si>
  <si>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</si>
  <si>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</si>
  <si>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</si>
  <si>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</si>
  <si>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</si>
  <si>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</si>
  <si>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</si>
  <si>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</si>
  <si>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</si>
  <si>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</si>
  <si>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</si>
  <si>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</si>
  <si>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</si>
  <si>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</si>
  <si>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</si>
  <si>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</si>
  <si>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</si>
  <si>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</si>
  <si>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</si>
  <si>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</si>
  <si>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</si>
  <si>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</si>
  <si>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</si>
  <si>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</si>
  <si>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</si>
  <si>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</si>
  <si>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</si>
  <si>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</si>
  <si>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</si>
  <si>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</si>
  <si>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</si>
  <si>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</si>
  <si>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</si>
  <si>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</si>
  <si>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</si>
  <si>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</si>
  <si>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</si>
  <si>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</si>
  <si>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</si>
  <si>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</si>
  <si>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</si>
  <si>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</si>
  <si>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</si>
  <si>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</si>
  <si>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</si>
  <si>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</si>
  <si>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</si>
  <si>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</si>
  <si>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</si>
  <si>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</si>
  <si>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</si>
  <si>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</si>
  <si>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</si>
  <si>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</si>
  <si>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</si>
  <si>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</si>
  <si>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</si>
  <si>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</si>
  <si>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</si>
  <si>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</si>
  <si>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</si>
  <si>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</si>
  <si>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</si>
  <si>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</si>
  <si>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</si>
  <si>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</si>
  <si>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</si>
  <si>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</si>
  <si>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</si>
  <si>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</si>
  <si>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</si>
  <si>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</si>
  <si>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</si>
  <si>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</si>
  <si>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</si>
  <si>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</si>
  <si>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</si>
  <si>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</si>
  <si>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</si>
  <si>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</si>
  <si>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</si>
  <si>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</si>
  <si>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</si>
  <si>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</si>
  <si>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</si>
  <si>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</si>
  <si>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</si>
  <si>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</si>
  <si>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</si>
  <si>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</si>
  <si>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</si>
  <si>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</si>
  <si>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</si>
  <si>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</si>
  <si>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</si>
  <si>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</si>
  <si>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</si>
  <si>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</si>
  <si>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</si>
  <si>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</si>
  <si>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</si>
  <si>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</si>
  <si>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</si>
  <si>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</si>
  <si>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</si>
  <si>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</si>
  <si>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</si>
  <si>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</si>
  <si>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</si>
  <si>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</si>
  <si>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</si>
  <si>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</si>
  <si>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</si>
  <si>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</si>
  <si>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</si>
  <si>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</si>
  <si>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</si>
  <si>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</si>
  <si>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</si>
  <si>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</si>
  <si>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</si>
  <si>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</si>
  <si>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</si>
  <si>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</si>
  <si>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</si>
  <si>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</si>
  <si>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</si>
  <si>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</si>
  <si>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</si>
  <si>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</si>
  <si>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</si>
  <si>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</si>
  <si>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</si>
  <si>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</si>
  <si>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</si>
  <si>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</si>
  <si>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</si>
  <si>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</si>
  <si>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</si>
  <si>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</si>
  <si>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</si>
  <si>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</si>
  <si>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</si>
  <si>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</si>
  <si>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</si>
  <si>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</si>
  <si>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</si>
  <si>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</si>
  <si>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</si>
  <si>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</si>
  <si>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</si>
  <si>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</si>
  <si>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</si>
  <si>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</si>
  <si>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</si>
  <si>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</si>
  <si>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</si>
  <si>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</si>
  <si>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</si>
  <si>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</si>
  <si>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</si>
  <si>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</si>
  <si>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</si>
  <si>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</si>
  <si>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</si>
  <si>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</si>
  <si>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</si>
  <si>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</si>
  <si>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</si>
  <si>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</si>
  <si>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</si>
  <si>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</si>
  <si>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</si>
  <si>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</si>
  <si>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</si>
  <si>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</si>
  <si>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</si>
  <si>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</si>
  <si>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</si>
  <si>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</si>
  <si>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</si>
  <si>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</si>
  <si>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</si>
  <si>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</si>
  <si>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</si>
  <si>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</si>
  <si>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</si>
  <si>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</si>
  <si>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</si>
  <si>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</si>
  <si>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</si>
  <si>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</si>
  <si>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</si>
  <si>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</si>
  <si>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</si>
  <si>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</si>
  <si>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</si>
  <si>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</si>
  <si>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</si>
  <si>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</si>
  <si>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</si>
  <si>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</si>
  <si>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</si>
  <si>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</si>
  <si>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</si>
  <si>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</si>
  <si>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</si>
  <si>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</si>
  <si>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</si>
  <si>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</si>
  <si>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</si>
  <si>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</si>
  <si>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</si>
  <si>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</si>
  <si>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</si>
  <si>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</si>
  <si>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</si>
  <si>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</si>
  <si>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</si>
  <si>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</si>
  <si>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</si>
  <si>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</si>
  <si>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</si>
  <si>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</si>
  <si>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</si>
  <si>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</si>
  <si>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</si>
  <si>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</si>
  <si>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</si>
  <si>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</si>
  <si>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</si>
  <si>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</si>
  <si>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</si>
  <si>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</si>
  <si>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</si>
  <si>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</si>
  <si>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</si>
  <si>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</si>
  <si>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</si>
  <si>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</si>
  <si>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</si>
  <si>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</si>
  <si>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</si>
  <si>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</si>
  <si>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</si>
  <si>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</si>
  <si>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</si>
  <si>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</si>
  <si>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</si>
  <si>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</si>
  <si>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</si>
  <si>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</si>
  <si>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</si>
  <si>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</si>
  <si>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</si>
  <si>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</si>
  <si>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</si>
  <si>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</si>
  <si>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</si>
  <si>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</si>
  <si>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</si>
  <si>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</si>
  <si>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</si>
  <si>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</si>
  <si>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</si>
  <si>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</si>
  <si>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</si>
  <si>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</si>
  <si>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</si>
  <si>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</si>
  <si>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</si>
  <si>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</si>
  <si>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</si>
  <si>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</si>
  <si>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</si>
  <si>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</si>
  <si>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</si>
  <si>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</si>
  <si>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</si>
  <si>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</si>
  <si>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</si>
  <si>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</si>
  <si>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</si>
  <si>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</si>
  <si>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</si>
  <si>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</si>
  <si>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</si>
  <si>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</si>
  <si>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</si>
  <si>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</si>
  <si>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</si>
  <si>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</si>
  <si>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</si>
  <si>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</si>
  <si>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</si>
  <si>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</si>
  <si>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</si>
  <si>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</si>
  <si>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</si>
  <si>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</si>
  <si>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</si>
  <si>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</si>
  <si>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</si>
  <si>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</si>
  <si>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</si>
  <si>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</si>
  <si>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</si>
  <si>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</si>
  <si>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</si>
  <si>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</si>
  <si>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</si>
  <si>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</si>
  <si>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</si>
  <si>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</si>
  <si>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</si>
  <si>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</si>
  <si>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</si>
  <si>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</si>
  <si>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</si>
  <si>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</si>
  <si>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</si>
  <si>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</si>
  <si>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</si>
  <si>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</si>
  <si>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</si>
  <si>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</si>
  <si>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</si>
  <si>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</si>
  <si>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</si>
  <si>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</si>
  <si>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</si>
  <si>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</si>
  <si>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</si>
  <si>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</si>
  <si>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</si>
  <si>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</si>
  <si>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</si>
  <si>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</si>
  <si>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</si>
  <si>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</si>
  <si>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</si>
  <si>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</si>
  <si>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</si>
  <si>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</si>
  <si>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</si>
  <si>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</si>
  <si>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</si>
  <si>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</si>
  <si>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</si>
  <si>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</si>
  <si>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</si>
  <si>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</si>
  <si>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</si>
  <si>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</si>
  <si>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</si>
  <si>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</si>
  <si>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</si>
  <si>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</si>
  <si>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</si>
  <si>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</si>
  <si>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</si>
  <si>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</si>
  <si>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</si>
  <si>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</si>
  <si>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</si>
  <si>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</si>
  <si>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</si>
  <si>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</si>
  <si>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</si>
  <si>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</si>
  <si>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</si>
  <si>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</si>
  <si>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</si>
  <si>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</si>
  <si>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</si>
  <si>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</si>
  <si>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</si>
  <si>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</si>
  <si>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</si>
  <si>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</si>
  <si>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</si>
  <si>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</si>
  <si>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</si>
  <si>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</si>
  <si>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</si>
  <si>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</si>
  <si>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</si>
  <si>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</si>
  <si>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</si>
  <si>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</si>
  <si>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</si>
  <si>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</si>
  <si>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</si>
  <si>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</si>
  <si>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</si>
  <si>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</si>
  <si>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</si>
  <si>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</si>
  <si>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</si>
  <si>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</si>
  <si>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</si>
  <si>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</si>
  <si>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</si>
  <si>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</si>
  <si>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</si>
  <si>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</si>
  <si>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</si>
  <si>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</si>
  <si>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</si>
  <si>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</si>
  <si>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</si>
  <si>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</si>
  <si>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</si>
  <si>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</si>
  <si>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</si>
  <si>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</si>
  <si>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</si>
  <si>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</si>
  <si>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</si>
  <si>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</si>
  <si>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</si>
  <si>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</si>
  <si>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</si>
  <si>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</si>
  <si>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</si>
  <si>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</si>
  <si>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</si>
  <si>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</si>
  <si>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</si>
  <si>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</si>
  <si>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</si>
  <si>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</si>
  <si>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</si>
  <si>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</si>
  <si>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</si>
  <si>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</si>
  <si>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</si>
  <si>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</si>
  <si>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</si>
  <si>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</si>
  <si>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</si>
  <si>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</si>
  <si>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</si>
  <si>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</si>
  <si>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</si>
  <si>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</si>
  <si>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</si>
  <si>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</si>
  <si>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</si>
  <si>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</si>
  <si>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</si>
  <si>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</si>
  <si>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</si>
  <si>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</si>
  <si>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</si>
  <si>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</si>
  <si>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</si>
  <si>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</si>
  <si>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</si>
  <si>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</si>
  <si>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</si>
  <si>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</si>
  <si>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</si>
  <si>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</si>
  <si>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</si>
  <si>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</si>
  <si>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</si>
  <si>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</si>
  <si>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</si>
  <si>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</si>
  <si>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</si>
  <si>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</si>
  <si>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</si>
  <si>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</si>
  <si>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</si>
  <si>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</si>
  <si>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</si>
  <si>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</si>
  <si>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</si>
  <si>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</si>
  <si>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</si>
  <si>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</si>
  <si>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</si>
  <si>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</si>
  <si>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</si>
  <si>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</si>
  <si>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</si>
  <si>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</si>
  <si>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</si>
  <si>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</si>
  <si>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</si>
  <si>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</si>
  <si>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</si>
  <si>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</si>
  <si>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</si>
  <si>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</si>
  <si>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</si>
  <si>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</si>
  <si>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</si>
  <si>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</si>
  <si>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</si>
  <si>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</si>
  <si>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</si>
  <si>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</si>
  <si>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</si>
  <si>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</si>
  <si>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</si>
  <si>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</si>
  <si>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</si>
  <si>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</si>
  <si>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</si>
  <si>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</si>
  <si>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</si>
  <si>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</si>
  <si>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</si>
  <si>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</si>
  <si>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</si>
  <si>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</si>
  <si>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</si>
  <si>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</si>
  <si>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</si>
  <si>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</si>
  <si>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</si>
  <si>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</si>
  <si>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</si>
  <si>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</si>
  <si>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</si>
  <si>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</si>
  <si>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</si>
  <si>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</si>
  <si>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</si>
  <si>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</si>
  <si>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</si>
  <si>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</si>
  <si>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</si>
  <si>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</si>
  <si>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</si>
  <si>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</si>
  <si>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</si>
  <si>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</si>
  <si>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</si>
  <si>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</si>
  <si>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</si>
  <si>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</si>
  <si>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</si>
  <si>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</si>
  <si>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</si>
  <si>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</si>
  <si>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</si>
  <si>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</si>
  <si>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</si>
  <si>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</si>
  <si>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</si>
  <si>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</si>
  <si>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</si>
  <si>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</si>
  <si>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</si>
  <si>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</si>
  <si>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</si>
  <si>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</si>
  <si>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</si>
  <si>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</si>
  <si>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</si>
  <si>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</si>
  <si>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</si>
  <si>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</si>
  <si>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</si>
  <si>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</si>
  <si>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</si>
  <si>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</si>
  <si>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</si>
  <si>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</si>
  <si>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</si>
  <si>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</si>
  <si>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</si>
  <si>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</si>
  <si>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</si>
  <si>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</si>
  <si>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</si>
  <si>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</si>
  <si>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</si>
  <si>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</si>
  <si>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</si>
  <si>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</si>
  <si>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</si>
  <si>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</si>
  <si>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</si>
  <si>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</si>
  <si>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</si>
  <si>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</si>
  <si>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</si>
  <si>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</si>
  <si>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</si>
  <si>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</si>
  <si>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</si>
  <si>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</si>
  <si>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</si>
  <si>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</si>
  <si>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</si>
  <si>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</si>
  <si>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</si>
  <si>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</si>
  <si>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</si>
  <si>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</si>
  <si>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</si>
  <si>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</si>
  <si>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</si>
  <si>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</si>
  <si>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</si>
  <si>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</si>
  <si>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</si>
  <si>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</si>
  <si>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</si>
  <si>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</si>
  <si>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</si>
  <si>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</si>
  <si>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</si>
  <si>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</si>
  <si>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</si>
  <si>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</si>
  <si>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</si>
  <si>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</si>
  <si>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</si>
  <si>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</si>
  <si>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</si>
  <si>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</si>
  <si>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</si>
  <si>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</si>
  <si>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</si>
  <si>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</si>
  <si>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</si>
  <si>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</si>
  <si>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</si>
  <si>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</si>
  <si>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</si>
  <si>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</si>
  <si>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</si>
  <si>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</si>
  <si>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</si>
  <si>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</si>
  <si>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</si>
  <si>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</si>
  <si>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</si>
  <si>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</si>
  <si>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</si>
  <si>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</si>
  <si>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</si>
  <si>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</si>
  <si>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</si>
  <si>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</si>
  <si>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</si>
  <si>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</si>
  <si>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</si>
  <si>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</si>
  <si>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</si>
  <si>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</si>
  <si>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</si>
  <si>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</si>
  <si>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</si>
  <si>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</si>
  <si>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</si>
  <si>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</si>
  <si>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</si>
  <si>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</si>
  <si>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</si>
  <si>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</si>
  <si>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</si>
  <si>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</si>
  <si>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</si>
  <si>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</si>
  <si>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</si>
  <si>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</si>
  <si>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</si>
  <si>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</si>
  <si>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</si>
  <si>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</si>
  <si>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</si>
  <si>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</si>
  <si>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</si>
  <si>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</si>
  <si>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</si>
  <si>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</si>
  <si>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</si>
  <si>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</si>
  <si>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</si>
  <si>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</si>
  <si>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</si>
  <si>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</si>
  <si>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</si>
  <si>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</si>
  <si>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</si>
  <si>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</si>
  <si>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</si>
  <si>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</si>
  <si>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</si>
  <si>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</si>
  <si>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</si>
  <si>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</si>
  <si>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</si>
  <si>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</si>
  <si>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</si>
  <si>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</si>
  <si>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</si>
  <si>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</si>
  <si>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</si>
  <si>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</si>
  <si>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</si>
  <si>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</si>
  <si>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</si>
  <si>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</si>
  <si>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</si>
  <si>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</si>
  <si>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</si>
  <si>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</si>
  <si>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</si>
  <si>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</si>
  <si>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</si>
  <si>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</si>
  <si>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</si>
  <si>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</si>
  <si>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</si>
  <si>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</si>
  <si>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</si>
  <si>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</si>
  <si>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</si>
  <si>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</si>
  <si>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</si>
  <si>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</si>
  <si>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</si>
  <si>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</si>
  <si>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</si>
  <si>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</si>
  <si>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</si>
  <si>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</si>
  <si>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</si>
  <si>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</si>
  <si>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</si>
  <si>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</si>
  <si>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</si>
  <si>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</si>
  <si>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</si>
  <si>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</si>
  <si>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</si>
  <si>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</si>
  <si>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</si>
  <si>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</si>
  <si>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</si>
  <si>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</si>
  <si>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</si>
  <si>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</si>
  <si>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</si>
  <si>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</si>
  <si>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</si>
  <si>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</si>
  <si>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</si>
  <si>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</si>
  <si>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</si>
  <si>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</si>
  <si>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</si>
  <si>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</si>
  <si>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</si>
  <si>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</si>
  <si>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</si>
  <si>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</si>
  <si>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</si>
  <si>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</si>
  <si>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</si>
  <si>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</si>
  <si>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</si>
  <si>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</si>
  <si>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</si>
  <si>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</si>
  <si>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</si>
  <si>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</si>
  <si>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</si>
  <si>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</si>
  <si>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</si>
  <si>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</si>
  <si>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</si>
  <si>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</si>
  <si>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</si>
  <si>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</si>
  <si>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</si>
  <si>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</si>
  <si>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</si>
  <si>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</si>
  <si>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</si>
  <si>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</si>
  <si>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</si>
  <si>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</si>
  <si>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</si>
  <si>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</si>
  <si>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</si>
  <si>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</si>
  <si>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</si>
  <si>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</si>
  <si>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</si>
  <si>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</si>
  <si>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</si>
  <si>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</si>
  <si>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</si>
  <si>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</si>
  <si>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</si>
  <si>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</si>
  <si>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</si>
  <si>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</si>
  <si>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</si>
  <si>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</si>
  <si>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</si>
  <si>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</si>
  <si>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</si>
  <si>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</si>
  <si>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</si>
  <si>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</si>
  <si>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</si>
  <si>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</si>
  <si>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</si>
  <si>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</si>
  <si>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</si>
  <si>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</si>
  <si>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</si>
  <si>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</si>
  <si>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</si>
  <si>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</si>
  <si>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</si>
  <si>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</si>
  <si>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</si>
  <si>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</si>
  <si>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</si>
  <si>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</si>
  <si>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</si>
  <si>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</si>
  <si>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</si>
  <si>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</si>
  <si>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</si>
  <si>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</si>
  <si>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</si>
  <si>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</si>
  <si>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</si>
  <si>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</si>
  <si>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</si>
  <si>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</si>
  <si>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</si>
  <si>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</si>
  <si>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</si>
  <si>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</si>
  <si>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</si>
  <si>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</si>
  <si>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</si>
  <si>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</si>
  <si>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</si>
  <si>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</si>
  <si>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</si>
  <si>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</si>
  <si>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</si>
  <si>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</si>
  <si>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</si>
  <si>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</si>
  <si>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</si>
  <si>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</si>
  <si>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</si>
  <si>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</si>
  <si>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</si>
  <si>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</si>
  <si>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</si>
  <si>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</si>
  <si>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</si>
  <si>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</si>
  <si>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</si>
  <si>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</si>
  <si>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</si>
  <si>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</si>
  <si>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</si>
  <si>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</si>
  <si>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</si>
  <si>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</si>
  <si>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</si>
  <si>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</si>
  <si>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</si>
  <si>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</si>
  <si>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</si>
  <si>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</si>
  <si>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</si>
  <si>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</si>
  <si>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</si>
  <si>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</si>
  <si>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</si>
  <si>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</si>
  <si>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</si>
  <si>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</si>
  <si>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</si>
  <si>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</si>
  <si>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</si>
  <si>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</si>
  <si>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</si>
  <si>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</si>
  <si>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</si>
  <si>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</si>
  <si>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</si>
  <si>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</si>
  <si>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</si>
  <si>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</si>
  <si>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</si>
  <si>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</si>
  <si>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</si>
  <si>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</si>
  <si>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</si>
  <si>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</si>
  <si>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</si>
  <si>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</si>
  <si>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</si>
  <si>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</si>
  <si>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</si>
  <si>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</si>
  <si>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</si>
  <si>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</si>
  <si>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</si>
  <si>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</si>
  <si>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</si>
  <si>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</si>
  <si>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</si>
  <si>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</si>
  <si>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</si>
  <si>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</si>
  <si>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</si>
  <si>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</si>
  <si>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</si>
  <si>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</si>
  <si>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</si>
  <si>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</si>
  <si>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</si>
  <si>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</si>
  <si>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</si>
  <si>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</si>
  <si>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</si>
  <si>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</si>
  <si>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</si>
  <si>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</si>
  <si>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</si>
  <si>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</si>
  <si>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</si>
  <si>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</si>
  <si>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</si>
  <si>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</si>
  <si>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</si>
  <si>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</si>
  <si>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</si>
  <si>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</si>
  <si>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</si>
  <si>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</si>
  <si>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</si>
  <si>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</si>
  <si>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</si>
  <si>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</si>
  <si>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</si>
  <si>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</si>
  <si>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</si>
  <si>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</si>
  <si>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</si>
  <si>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</si>
  <si>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</si>
  <si>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</si>
  <si>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</si>
  <si>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</si>
  <si>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</si>
  <si>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</si>
  <si>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</si>
  <si>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</si>
  <si>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</si>
  <si>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</si>
  <si>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</si>
  <si>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</si>
  <si>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</si>
  <si>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</si>
  <si>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</si>
  <si>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</si>
  <si>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</si>
  <si>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</si>
  <si>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</si>
  <si>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</si>
  <si>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</si>
  <si>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</si>
  <si>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</si>
  <si>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</si>
  <si>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</si>
  <si>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</si>
  <si>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</si>
  <si>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</si>
  <si>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</si>
  <si>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</si>
  <si>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</si>
  <si>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</si>
  <si>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</si>
  <si>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</si>
  <si>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</si>
  <si>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</si>
  <si>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</si>
  <si>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</si>
  <si>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</si>
  <si>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</si>
  <si>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</si>
  <si>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</si>
  <si>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</si>
  <si>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</si>
  <si>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</si>
  <si>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</si>
  <si>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</si>
  <si>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</si>
  <si>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</si>
  <si>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</si>
  <si>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</si>
  <si>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</si>
  <si>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</si>
  <si>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</si>
  <si>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</si>
  <si>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</si>
  <si>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</si>
  <si>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</si>
  <si>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</si>
  <si>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</si>
  <si>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</si>
  <si>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</si>
  <si>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</si>
  <si>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</si>
  <si>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</si>
  <si>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</si>
  <si>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</si>
  <si>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</si>
  <si>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</si>
  <si>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</si>
  <si>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</si>
  <si>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</si>
  <si>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</si>
  <si>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</si>
  <si>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</si>
  <si>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</si>
  <si>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</si>
  <si>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</si>
  <si>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</si>
  <si>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</si>
  <si>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</si>
  <si>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</si>
  <si>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</si>
  <si>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</si>
  <si>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</si>
  <si>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</si>
  <si>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</si>
  <si>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</si>
  <si>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</si>
  <si>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</si>
  <si>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</si>
  <si>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</si>
  <si>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</si>
  <si>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</si>
  <si>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</si>
  <si>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</si>
  <si>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</si>
  <si>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</si>
  <si>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</si>
  <si>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</si>
  <si>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</si>
  <si>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</si>
  <si>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</si>
  <si>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</si>
  <si>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</si>
  <si>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</si>
  <si>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</si>
  <si>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</si>
  <si>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</si>
  <si>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</si>
  <si>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</si>
  <si>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</si>
  <si>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</si>
  <si>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</si>
  <si>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</si>
  <si>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</si>
  <si>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</si>
  <si>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</si>
  <si>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</si>
  <si>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</si>
  <si>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</si>
  <si>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</si>
  <si>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</si>
  <si>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</si>
  <si>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</si>
  <si>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</si>
  <si>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</si>
  <si>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</si>
  <si>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</si>
  <si>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</si>
  <si>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</si>
  <si>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</si>
  <si>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</si>
  <si>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</si>
  <si>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</si>
  <si>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</si>
  <si>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</si>
  <si>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</si>
  <si>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</si>
  <si>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</si>
  <si>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</si>
  <si>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</si>
  <si>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</si>
  <si>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</si>
  <si>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</si>
  <si>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</si>
  <si>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</si>
  <si>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</si>
  <si>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</si>
  <si>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</si>
  <si>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</si>
  <si>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</si>
  <si>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</si>
  <si>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</si>
  <si>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</si>
  <si>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</si>
  <si>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</si>
  <si>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</si>
  <si>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</si>
  <si>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</si>
  <si>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</si>
  <si>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</si>
  <si>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</si>
  <si>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</si>
  <si>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</si>
  <si>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</si>
  <si>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</si>
  <si>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</si>
  <si>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</si>
  <si>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</si>
  <si>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</si>
  <si>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</si>
  <si>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</si>
  <si>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</si>
  <si>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</si>
  <si>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</si>
  <si>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</si>
  <si>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</si>
  <si>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</si>
  <si>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</si>
  <si>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</si>
  <si>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</si>
  <si>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</si>
  <si>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</si>
  <si>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</si>
  <si>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</si>
  <si>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</si>
  <si>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</si>
  <si>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</si>
  <si>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</si>
  <si>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</si>
  <si>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</si>
  <si>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</si>
  <si>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</si>
  <si>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</si>
  <si>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</si>
  <si>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</si>
  <si>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</si>
  <si>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</si>
  <si>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</si>
  <si>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</si>
  <si>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</si>
  <si>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</si>
  <si>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</si>
  <si>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</si>
  <si>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</si>
  <si>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</si>
  <si>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</si>
  <si>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</si>
  <si>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</si>
  <si>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</si>
  <si>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</si>
  <si>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</si>
  <si>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</si>
  <si>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</si>
  <si>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</si>
  <si>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</si>
  <si>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</si>
  <si>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</si>
  <si>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</si>
  <si>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</si>
  <si>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</si>
  <si>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</si>
  <si>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</si>
  <si>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</si>
  <si>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</si>
  <si>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</si>
  <si>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</si>
  <si>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</si>
  <si>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</si>
  <si>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</si>
  <si>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</si>
  <si>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</si>
  <si>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</si>
  <si>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</si>
  <si>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</si>
  <si>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</si>
  <si>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</si>
  <si>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</si>
  <si>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</si>
  <si>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</si>
  <si>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</si>
  <si>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</si>
  <si>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</si>
  <si>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</si>
  <si>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</si>
  <si>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</si>
  <si>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</si>
  <si>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</si>
  <si>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</si>
  <si>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</si>
  <si>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</si>
  <si>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</si>
  <si>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</si>
  <si>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</si>
  <si>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</si>
  <si>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</si>
  <si>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</si>
  <si>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</si>
  <si>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</si>
  <si>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</si>
  <si>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</si>
  <si>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</si>
  <si>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</si>
  <si>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</si>
  <si>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</si>
  <si>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</si>
  <si>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</si>
  <si>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</si>
  <si>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</si>
  <si>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</si>
  <si>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</si>
  <si>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</si>
  <si>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</si>
  <si>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</si>
  <si>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</si>
  <si>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</si>
  <si>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</si>
  <si>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</si>
  <si>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</si>
  <si>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</si>
  <si>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</si>
  <si>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</si>
  <si>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</si>
  <si>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</si>
  <si>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</si>
  <si>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</si>
  <si>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</si>
  <si>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</si>
  <si>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</si>
  <si>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</si>
  <si>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</si>
  <si>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</si>
  <si>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</si>
  <si>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</si>
  <si>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</si>
  <si>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</si>
  <si>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</si>
  <si>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</si>
  <si>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</si>
  <si>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</si>
  <si>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</si>
  <si>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</si>
  <si>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</si>
  <si>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</si>
  <si>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</si>
  <si>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</si>
  <si>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</si>
  <si>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</si>
  <si>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</si>
  <si>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</si>
  <si>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</si>
  <si>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</si>
  <si>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</si>
  <si>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</si>
  <si>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</si>
  <si>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</si>
  <si>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</si>
  <si>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</si>
  <si>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</si>
  <si>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</si>
  <si>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</si>
  <si>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</si>
  <si>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</si>
  <si>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</si>
  <si>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</si>
  <si>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</si>
  <si>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</si>
  <si>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</si>
  <si>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</si>
  <si>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</si>
  <si>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</si>
  <si>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</si>
  <si>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</si>
  <si>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</si>
  <si>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</si>
  <si>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</si>
  <si>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</si>
  <si>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</si>
  <si>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</si>
  <si>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</si>
  <si>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</si>
  <si>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</si>
  <si>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</si>
  <si>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</si>
  <si>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</si>
  <si>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</si>
  <si>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</si>
  <si>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</si>
  <si>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</si>
  <si>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</si>
  <si>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</si>
  <si>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</si>
  <si>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</si>
  <si>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</si>
  <si>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</si>
  <si>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</si>
  <si>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</si>
  <si>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</si>
  <si>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</si>
  <si>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</si>
  <si>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</si>
  <si>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</si>
  <si>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</si>
  <si>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</si>
  <si>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</si>
  <si>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</si>
  <si>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</si>
  <si>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</si>
  <si>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</si>
  <si>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</si>
  <si>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</si>
  <si>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</si>
  <si>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</si>
  <si>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</si>
  <si>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</si>
  <si>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</si>
  <si>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</si>
  <si>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</si>
  <si>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</si>
  <si>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</si>
  <si>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</si>
  <si>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</si>
  <si>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</si>
  <si>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</si>
  <si>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</si>
  <si>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</si>
  <si>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</si>
  <si>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</si>
  <si>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</si>
  <si>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</si>
  <si>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</si>
  <si>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</si>
  <si>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</si>
  <si>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</si>
  <si>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</si>
  <si>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</si>
  <si>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</si>
  <si>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</si>
  <si>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</si>
  <si>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</si>
  <si>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</si>
  <si>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</si>
  <si>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</si>
  <si>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</si>
  <si>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</si>
  <si>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</si>
  <si>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</si>
  <si>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</si>
  <si>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</si>
  <si>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</si>
  <si>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</si>
  <si>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</si>
  <si>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</si>
  <si>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</si>
  <si>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</si>
  <si>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</si>
  <si>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</si>
  <si>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</si>
  <si>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</si>
  <si>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</si>
  <si>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</si>
  <si>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</si>
  <si>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</si>
  <si>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</si>
  <si>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</si>
  <si>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</si>
  <si>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</si>
  <si>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</si>
  <si>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</si>
  <si>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</si>
  <si>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</si>
  <si>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</si>
  <si>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</si>
  <si>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</si>
  <si>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</si>
  <si>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</si>
  <si>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</si>
  <si>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</si>
  <si>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</si>
  <si>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</si>
  <si>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</si>
  <si>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</si>
  <si>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</si>
  <si>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</si>
  <si>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</si>
  <si>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</si>
  <si>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</si>
  <si>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</si>
  <si>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</si>
  <si>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</si>
  <si>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</si>
  <si>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</si>
  <si>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</si>
  <si>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</si>
  <si>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</si>
  <si>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</si>
  <si>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</si>
  <si>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</si>
  <si>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</si>
  <si>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</si>
  <si>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</si>
  <si>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</si>
  <si>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</si>
  <si>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</si>
  <si>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</si>
  <si>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</si>
  <si>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</si>
  <si>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</si>
  <si>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</si>
  <si>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</si>
  <si>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</si>
  <si>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</si>
  <si>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</si>
  <si>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</si>
  <si>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</si>
  <si>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</si>
  <si>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</si>
  <si>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</si>
  <si>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</si>
  <si>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</si>
  <si>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</si>
  <si>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</si>
  <si>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</si>
  <si>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</si>
  <si>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</si>
  <si>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</si>
  <si>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</si>
  <si>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</si>
  <si>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</si>
  <si>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</si>
  <si>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</si>
  <si>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</si>
  <si>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</si>
  <si>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</si>
  <si>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</si>
  <si>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</si>
  <si>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</si>
  <si>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</si>
  <si>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</si>
  <si>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</si>
  <si>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</si>
  <si>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</si>
  <si>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</si>
  <si>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</si>
  <si>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</si>
  <si>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</si>
  <si>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</si>
  <si>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</si>
  <si>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</si>
  <si>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</si>
  <si>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</si>
  <si>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</si>
  <si>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</si>
  <si>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</si>
  <si>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</si>
  <si>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</si>
  <si>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</si>
  <si>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</si>
  <si>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</si>
  <si>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</si>
  <si>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</si>
  <si>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</si>
  <si>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</si>
  <si>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</si>
  <si>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</si>
  <si>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</si>
  <si>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</si>
  <si>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</si>
  <si>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</si>
  <si>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</si>
  <si>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</si>
  <si>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</si>
  <si>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</si>
  <si>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</si>
  <si>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</si>
  <si>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</si>
  <si>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</si>
  <si>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</si>
  <si>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</si>
  <si>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</si>
  <si>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</si>
  <si>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</si>
  <si>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</si>
  <si>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</si>
  <si>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</si>
  <si>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</si>
  <si>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</si>
  <si>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</si>
  <si>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</si>
  <si>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</si>
  <si>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</si>
  <si>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</si>
  <si>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</si>
  <si>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</si>
  <si>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</si>
  <si>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</si>
  <si>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</si>
  <si>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</si>
  <si>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</si>
  <si>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</si>
  <si>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</si>
  <si>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</si>
  <si>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</si>
  <si>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</si>
  <si>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</si>
  <si>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</si>
  <si>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</si>
  <si>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</si>
  <si>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</si>
  <si>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</si>
  <si>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</si>
  <si>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</si>
  <si>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</si>
  <si>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</si>
  <si>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</si>
  <si>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</si>
  <si>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</si>
  <si>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</si>
  <si>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</si>
  <si>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</si>
  <si>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</si>
  <si>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</si>
  <si>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</si>
  <si>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</si>
  <si>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</si>
  <si>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</si>
  <si>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</si>
  <si>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</si>
  <si>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</si>
  <si>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</si>
  <si>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</si>
  <si>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</si>
  <si>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</si>
  <si>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</si>
  <si>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</si>
  <si>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</si>
  <si>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</si>
  <si>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</si>
  <si>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</si>
  <si>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</si>
  <si>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</si>
  <si>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</si>
  <si>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</si>
  <si>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</si>
  <si>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</si>
  <si>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</si>
  <si>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</si>
  <si>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</si>
  <si>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</si>
  <si>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</si>
  <si>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</si>
  <si>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</si>
  <si>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</si>
  <si>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</si>
  <si>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</si>
  <si>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</si>
  <si>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</si>
  <si>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</si>
  <si>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</si>
  <si>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</si>
  <si>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</si>
  <si>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</si>
  <si>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</si>
  <si>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</si>
  <si>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</si>
  <si>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</si>
  <si>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</si>
  <si>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</si>
  <si>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</si>
  <si>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</si>
  <si>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</si>
  <si>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</si>
  <si>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</si>
  <si>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</si>
  <si>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</si>
  <si>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</si>
  <si>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</si>
  <si>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</si>
  <si>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</si>
  <si>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</si>
  <si>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</si>
  <si>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</si>
  <si>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</si>
  <si>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</si>
  <si>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</si>
  <si>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</si>
  <si>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</si>
  <si>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</si>
  <si>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</si>
  <si>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</si>
  <si>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</si>
  <si>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</si>
  <si>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</si>
  <si>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</si>
  <si>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</si>
  <si>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</si>
  <si>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</si>
  <si>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</si>
  <si>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</si>
  <si>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</si>
  <si>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</si>
  <si>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</si>
  <si>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</si>
  <si>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</si>
  <si>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</si>
  <si>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</si>
  <si>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</si>
  <si>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</si>
  <si>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</si>
  <si>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</si>
  <si>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</si>
  <si>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</si>
  <si>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</si>
  <si>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</si>
  <si>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</si>
  <si>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</si>
  <si>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</si>
  <si>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</si>
  <si>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</si>
  <si>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</si>
  <si>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</si>
  <si>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</si>
  <si>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</si>
  <si>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</si>
  <si>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</si>
  <si>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</si>
  <si>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</si>
  <si>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</si>
  <si>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</si>
  <si>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</si>
  <si>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</si>
  <si>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</si>
  <si>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</si>
  <si>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</si>
  <si>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</si>
  <si>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</si>
  <si>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</si>
  <si>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</si>
  <si>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</si>
  <si>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</si>
  <si>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</si>
  <si>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</si>
  <si>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</si>
  <si>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</si>
  <si>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</si>
  <si>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</si>
  <si>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</si>
  <si>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</si>
  <si>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</si>
  <si>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</si>
  <si>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</si>
  <si>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</si>
  <si>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</si>
  <si>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</si>
  <si>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</si>
  <si>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</si>
  <si>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</si>
  <si>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</si>
  <si>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</si>
  <si>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</si>
  <si>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</si>
  <si>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</si>
  <si>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</si>
  <si>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</si>
  <si>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</si>
  <si>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</si>
  <si>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</si>
  <si>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</si>
  <si>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</si>
  <si>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</si>
  <si>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</si>
  <si>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</si>
  <si>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</si>
  <si>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</si>
  <si>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</si>
  <si>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</si>
  <si>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</si>
  <si>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</si>
  <si>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</si>
  <si>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</si>
  <si>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</si>
  <si>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</si>
  <si>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</si>
  <si>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</si>
  <si>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</si>
  <si>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</si>
  <si>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</si>
  <si>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</si>
  <si>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</si>
  <si>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</si>
  <si>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</si>
  <si>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</si>
  <si>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</si>
  <si>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</si>
  <si>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</si>
  <si>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</si>
  <si>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</si>
  <si>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</si>
  <si>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</si>
  <si>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</si>
  <si>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</si>
  <si>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</si>
  <si>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</si>
  <si>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</si>
  <si>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</si>
  <si>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</si>
  <si>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</si>
  <si>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</si>
  <si>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</si>
  <si>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</si>
  <si>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</si>
  <si>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</si>
  <si>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</si>
  <si>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</si>
  <si>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</si>
  <si>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</si>
  <si>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</si>
  <si>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</si>
  <si>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</si>
  <si>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</si>
  <si>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</si>
  <si>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</si>
  <si>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</si>
  <si>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</si>
  <si>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</si>
  <si>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</si>
  <si>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</si>
  <si>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</si>
  <si>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</si>
  <si>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</si>
  <si>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</si>
  <si>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</si>
  <si>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</si>
  <si>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</si>
  <si>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</si>
  <si>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</si>
  <si>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</si>
  <si>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</si>
  <si>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</si>
  <si>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</si>
  <si>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</si>
  <si>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</si>
  <si>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</si>
  <si>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</si>
  <si>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</si>
  <si>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</si>
  <si>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</si>
  <si>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</si>
  <si>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</si>
  <si>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</si>
  <si>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</si>
  <si>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</si>
  <si>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</si>
  <si>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</si>
  <si>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</si>
  <si>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</si>
  <si>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</si>
  <si>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</si>
  <si>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</si>
  <si>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</si>
  <si>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</si>
  <si>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</si>
  <si>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</si>
  <si>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</si>
  <si>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</si>
  <si>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</si>
  <si>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</si>
  <si>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</si>
  <si>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</si>
  <si>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</si>
  <si>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</si>
  <si>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</si>
  <si>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</si>
  <si>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</si>
  <si>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</si>
  <si>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</si>
  <si>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</si>
  <si>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</si>
  <si>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</si>
  <si>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</si>
  <si>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</si>
  <si>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</si>
  <si>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</si>
  <si>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</si>
  <si>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</si>
  <si>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</si>
  <si>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</si>
  <si>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</si>
  <si>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</si>
  <si>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</si>
  <si>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</si>
  <si>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</si>
  <si>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</si>
  <si>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</si>
  <si>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</si>
  <si>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</si>
  <si>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</si>
  <si>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</si>
  <si>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</si>
  <si>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</si>
  <si>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</si>
  <si>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</si>
  <si>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</si>
  <si>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</si>
  <si>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</si>
  <si>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</si>
  <si>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</si>
  <si>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</si>
  <si>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</si>
  <si>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</si>
  <si>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</si>
  <si>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</si>
  <si>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</si>
  <si>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</si>
  <si>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</si>
  <si>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</si>
  <si>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</si>
  <si>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</si>
  <si>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</si>
  <si>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</si>
  <si>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</si>
  <si>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</si>
  <si>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</si>
  <si>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</si>
  <si>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</si>
  <si>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</si>
  <si>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</si>
  <si>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</si>
  <si>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</si>
  <si>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</si>
  <si>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</si>
  <si>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</si>
  <si>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</si>
  <si>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</si>
  <si>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</si>
  <si>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</si>
  <si>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</si>
  <si>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</si>
  <si>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</si>
  <si>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</si>
  <si>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</si>
  <si>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</si>
  <si>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</si>
  <si>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</si>
  <si>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</si>
  <si>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</si>
  <si>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</si>
  <si>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</si>
  <si>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</si>
  <si>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</si>
  <si>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</si>
  <si>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</si>
  <si>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</si>
  <si>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</si>
  <si>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</si>
  <si>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</si>
  <si>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</si>
  <si>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</si>
  <si>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</si>
  <si>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</si>
  <si>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</si>
  <si>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</si>
  <si>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</si>
  <si>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</si>
  <si>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</si>
  <si>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</si>
  <si>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</si>
  <si>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</si>
  <si>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</si>
  <si>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</si>
  <si>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</si>
  <si>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</si>
  <si>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</si>
  <si>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</si>
  <si>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</si>
  <si>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</si>
  <si>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</si>
  <si>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</si>
  <si>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</si>
  <si>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</si>
  <si>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</si>
  <si>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</si>
  <si>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</si>
  <si>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</si>
  <si>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</si>
  <si>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</si>
  <si>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</si>
  <si>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</si>
  <si>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</si>
  <si>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</si>
  <si>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</si>
  <si>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</si>
  <si>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</si>
  <si>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</si>
  <si>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</si>
  <si>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</si>
  <si>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</si>
  <si>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</si>
  <si>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</si>
  <si>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</si>
  <si>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</si>
  <si>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</si>
  <si>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</si>
  <si>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</si>
  <si>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</si>
  <si>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</si>
  <si>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</si>
  <si>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</si>
  <si>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</si>
  <si>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</si>
  <si>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</si>
  <si>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</si>
  <si>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</si>
  <si>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</si>
  <si>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</si>
  <si>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</si>
  <si>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</si>
  <si>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</si>
  <si>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</si>
  <si>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</si>
  <si>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</si>
  <si>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</si>
  <si>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</si>
  <si>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</si>
  <si>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</si>
  <si>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</si>
  <si>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</si>
  <si>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</si>
  <si>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</si>
  <si>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</si>
  <si>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</si>
  <si>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</si>
  <si>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</si>
  <si>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</si>
  <si>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</si>
  <si>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</si>
  <si>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</si>
  <si>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</si>
  <si>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</si>
  <si>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</si>
  <si>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</si>
  <si>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</si>
  <si>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</si>
  <si>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</si>
  <si>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</si>
  <si>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</si>
  <si>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</si>
  <si>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</si>
  <si>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</si>
  <si>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</si>
  <si>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</si>
  <si>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</si>
  <si>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</si>
  <si>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</si>
  <si>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</si>
  <si>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</si>
  <si>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</si>
  <si>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</si>
  <si>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</si>
  <si>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</si>
  <si>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</si>
  <si>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</si>
  <si>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</si>
  <si>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</si>
  <si>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</si>
  <si>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</si>
  <si>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</si>
  <si>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</si>
  <si>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</si>
  <si>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</si>
  <si>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</si>
  <si>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</si>
  <si>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</si>
  <si>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</si>
  <si>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</si>
  <si>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</si>
  <si>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</si>
  <si>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</si>
  <si>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</si>
  <si>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</si>
  <si>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</si>
  <si>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</si>
  <si>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</si>
  <si>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</si>
  <si>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</si>
  <si>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</si>
  <si>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</si>
  <si>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</si>
  <si>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</si>
  <si>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</si>
  <si>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</si>
  <si>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</si>
  <si>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</si>
  <si>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</si>
  <si>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</si>
  <si>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</si>
  <si>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</si>
  <si>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</si>
  <si>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</si>
  <si>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</si>
  <si>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</si>
  <si>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</si>
  <si>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</si>
  <si>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</si>
  <si>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</si>
  <si>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</si>
  <si>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</si>
  <si>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</si>
  <si>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</si>
  <si>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</si>
  <si>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</si>
  <si>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</si>
  <si>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</si>
  <si>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</si>
  <si>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</si>
  <si>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</si>
  <si>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</si>
  <si>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</si>
  <si>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</si>
  <si>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</si>
  <si>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</si>
  <si>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</si>
  <si>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</si>
  <si>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</si>
  <si>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</si>
  <si>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</si>
  <si>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</si>
  <si>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</si>
  <si>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</si>
  <si>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</si>
  <si>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</si>
  <si>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</si>
  <si>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</si>
  <si>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</si>
  <si>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</si>
  <si>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</si>
  <si>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</si>
  <si>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</si>
  <si>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</si>
  <si>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</si>
  <si>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</si>
  <si>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</si>
  <si>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</si>
  <si>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</si>
  <si>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</si>
  <si>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</si>
  <si>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</si>
  <si>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</si>
  <si>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</si>
  <si>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</si>
  <si>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</si>
  <si>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</si>
  <si>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</si>
  <si>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</si>
  <si>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</si>
  <si>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</si>
  <si>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</si>
  <si>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</si>
  <si>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</si>
  <si>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</si>
  <si>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</si>
  <si>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</si>
  <si>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</si>
  <si>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</si>
  <si>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</si>
  <si>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</si>
  <si>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</si>
  <si>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</si>
  <si>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</si>
  <si>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</si>
  <si>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</si>
  <si>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</si>
  <si>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</si>
  <si>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</si>
  <si>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</si>
  <si>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</si>
  <si>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</si>
  <si>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</si>
  <si>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</si>
  <si>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</si>
  <si>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</si>
  <si>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</si>
  <si>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</si>
  <si>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</si>
  <si>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</si>
  <si>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</si>
  <si>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</si>
  <si>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</si>
  <si>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</si>
  <si>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</si>
  <si>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</si>
  <si>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</si>
  <si>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</si>
  <si>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</si>
  <si>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</si>
  <si>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</si>
  <si>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</si>
  <si>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</si>
  <si>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</si>
  <si>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</si>
  <si>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</si>
  <si>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</si>
  <si>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</si>
  <si>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</si>
  <si>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</si>
  <si>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</si>
  <si>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</si>
  <si>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</si>
  <si>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</si>
  <si>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</si>
  <si>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</si>
  <si>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</si>
  <si>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</si>
  <si>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</si>
  <si>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</si>
  <si>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</si>
  <si>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</si>
  <si>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</si>
  <si>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</si>
  <si>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</si>
  <si>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</si>
  <si>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</si>
  <si>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</si>
  <si>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</si>
  <si>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</si>
  <si>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</si>
  <si>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</si>
  <si>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</si>
  <si>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</si>
  <si>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</si>
  <si>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</si>
  <si>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</si>
  <si>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</si>
  <si>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</si>
  <si>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</si>
  <si>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</si>
  <si>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</si>
  <si>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</si>
  <si>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</si>
  <si>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</si>
  <si>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</si>
  <si>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</si>
  <si>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</si>
  <si>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</si>
  <si>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</si>
  <si>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</si>
  <si>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</si>
  <si>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</si>
  <si>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</si>
  <si>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</si>
  <si>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</si>
  <si>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</si>
  <si>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</si>
  <si>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</si>
  <si>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</si>
  <si>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</si>
  <si>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</si>
  <si>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</si>
  <si>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</si>
  <si>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</si>
  <si>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</si>
  <si>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</si>
  <si>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</si>
  <si>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</si>
  <si>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</si>
  <si>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</si>
  <si>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</si>
  <si>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</si>
  <si>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</si>
  <si>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</si>
  <si>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</si>
  <si>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</si>
  <si>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</si>
  <si>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</si>
  <si>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</si>
  <si>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</si>
  <si>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</si>
  <si>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</si>
  <si>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</si>
  <si>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</si>
  <si>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</si>
  <si>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</si>
  <si>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</si>
  <si>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</si>
  <si>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</si>
  <si>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</si>
  <si>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</si>
  <si>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</si>
  <si>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</si>
  <si>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</si>
  <si>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</si>
  <si>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</si>
  <si>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</si>
  <si>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</si>
  <si>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</si>
  <si>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</si>
  <si>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</si>
  <si>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</si>
  <si>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</si>
  <si>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</si>
  <si>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</si>
  <si>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</si>
  <si>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</si>
  <si>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</si>
  <si>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</si>
  <si>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</si>
  <si>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</si>
  <si>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</si>
  <si>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</si>
  <si>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</si>
  <si>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</si>
  <si>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</si>
  <si>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</si>
  <si>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</si>
  <si>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</si>
  <si>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</si>
  <si>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</si>
  <si>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</si>
  <si>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</si>
  <si>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</si>
  <si>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</si>
  <si>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</si>
  <si>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</si>
  <si>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</si>
  <si>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</si>
  <si>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</si>
  <si>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</si>
  <si>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</si>
  <si>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</si>
  <si>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</si>
  <si>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</si>
  <si>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</si>
  <si>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</si>
  <si>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</si>
  <si>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</si>
  <si>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</si>
  <si>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</si>
  <si>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</si>
  <si>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</si>
  <si>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</si>
  <si>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</si>
  <si>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</si>
  <si>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</si>
  <si>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</si>
  <si>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</si>
  <si>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</si>
  <si>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</si>
  <si>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</si>
  <si>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</si>
  <si>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</si>
  <si>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</si>
  <si>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</si>
  <si>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</si>
  <si>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</si>
  <si>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</si>
  <si>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</si>
  <si>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</si>
  <si>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</si>
  <si>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</si>
  <si>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</si>
  <si>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</si>
  <si>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</si>
  <si>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</si>
  <si>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</si>
  <si>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</si>
  <si>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</si>
  <si>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</si>
  <si>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</si>
  <si>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</si>
  <si>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</si>
  <si>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</si>
  <si>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</si>
  <si>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</si>
  <si>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</si>
  <si>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</si>
  <si>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</si>
  <si>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</si>
  <si>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</si>
  <si>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</si>
  <si>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</si>
  <si>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</si>
  <si>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</si>
  <si>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</si>
  <si>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</si>
  <si>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</si>
  <si>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</si>
  <si>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</si>
  <si>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</si>
  <si>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</si>
  <si>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</si>
  <si>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</si>
  <si>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</si>
  <si>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</si>
  <si>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</si>
  <si>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</si>
  <si>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</si>
  <si>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</si>
  <si>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</si>
  <si>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</si>
  <si>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</si>
  <si>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</si>
  <si>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</si>
  <si>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</si>
  <si>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</si>
  <si>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</si>
  <si>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</si>
  <si>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</si>
  <si>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</si>
  <si>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</si>
  <si>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</si>
  <si>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</si>
  <si>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</si>
  <si>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</si>
  <si>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</si>
  <si>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</si>
  <si>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</si>
  <si>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</si>
  <si>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</si>
  <si>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</si>
  <si>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</si>
  <si>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</si>
  <si>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</si>
  <si>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</si>
  <si>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</si>
  <si>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</si>
  <si>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</si>
  <si>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</si>
  <si>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</si>
  <si>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</si>
  <si>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</si>
  <si>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</si>
  <si>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</si>
  <si>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</si>
  <si>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</si>
  <si>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</si>
  <si>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</si>
  <si>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</si>
  <si>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</si>
  <si>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</si>
  <si>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</si>
  <si>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</si>
  <si>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</si>
  <si>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</si>
  <si>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</si>
  <si>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</si>
  <si>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</si>
  <si>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</si>
  <si>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</si>
  <si>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</si>
  <si>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</si>
  <si>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</si>
  <si>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</si>
  <si>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</si>
  <si>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</si>
  <si>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</si>
  <si>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</si>
  <si>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</si>
  <si>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</si>
  <si>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</si>
  <si>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</si>
  <si>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</si>
  <si>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</si>
  <si>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</si>
  <si>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</si>
  <si>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</si>
  <si>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</si>
  <si>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</si>
  <si>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</si>
  <si>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</si>
  <si>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</si>
  <si>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</si>
  <si>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</si>
  <si>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</si>
  <si>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</si>
  <si>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</si>
  <si>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</si>
  <si>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</si>
  <si>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</si>
  <si>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</si>
  <si>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</si>
  <si>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</si>
  <si>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</si>
  <si>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</si>
  <si>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</si>
  <si>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</si>
  <si>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</si>
  <si>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</si>
  <si>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</si>
  <si>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</si>
  <si>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</si>
  <si>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</si>
  <si>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</si>
  <si>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</si>
  <si>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</si>
  <si>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</si>
  <si>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</si>
  <si>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</si>
  <si>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</si>
  <si>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</si>
  <si>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</si>
  <si>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</si>
  <si>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</si>
  <si>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</si>
  <si>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</si>
  <si>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</si>
  <si>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</si>
  <si>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</si>
  <si>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</si>
  <si>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</si>
  <si>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</si>
  <si>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</si>
  <si>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</si>
  <si>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</si>
  <si>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</si>
  <si>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</si>
  <si>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</si>
  <si>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</si>
  <si>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</si>
  <si>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</si>
  <si>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</si>
  <si>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</si>
  <si>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</si>
  <si>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</si>
  <si>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</si>
  <si>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</si>
  <si>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</si>
  <si>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</si>
  <si>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</si>
  <si>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</si>
  <si>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</si>
  <si>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</si>
  <si>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</si>
  <si>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</si>
  <si>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</si>
  <si>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</si>
  <si>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</si>
  <si>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</si>
  <si>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</si>
  <si>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</si>
  <si>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</si>
  <si>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</si>
  <si>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</si>
  <si>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</si>
  <si>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</si>
  <si>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</si>
  <si>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</si>
  <si>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</si>
  <si>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</si>
  <si>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</si>
  <si>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</si>
  <si>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</si>
  <si>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</si>
  <si>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</si>
  <si>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</si>
  <si>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</si>
  <si>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</si>
  <si>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</si>
  <si>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</si>
  <si>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</si>
  <si>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</si>
  <si>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</si>
  <si>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</si>
  <si>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</si>
  <si>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</si>
  <si>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</si>
  <si>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</si>
  <si>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</si>
  <si>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</si>
  <si>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</si>
  <si>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</si>
  <si>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</si>
  <si>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</si>
  <si>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</si>
  <si>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</si>
  <si>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</si>
  <si>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</si>
  <si>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</si>
  <si>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</si>
  <si>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</si>
  <si>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</si>
  <si>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</si>
  <si>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</si>
  <si>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</si>
  <si>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</si>
  <si>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</si>
  <si>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</si>
  <si>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</si>
  <si>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</si>
  <si>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</si>
  <si>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</si>
  <si>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</si>
  <si>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</si>
  <si>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</si>
  <si>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</si>
  <si>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</si>
  <si>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</si>
  <si>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</si>
  <si>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</si>
  <si>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</si>
  <si>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</si>
  <si>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</si>
  <si>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</si>
  <si>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</si>
  <si>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</si>
  <si>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</si>
  <si>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</si>
  <si>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</si>
  <si>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</si>
  <si>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</si>
  <si>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</si>
  <si>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</si>
  <si>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</si>
  <si>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</si>
  <si>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</si>
  <si>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</si>
  <si>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</si>
  <si>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</si>
  <si>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</si>
  <si>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</si>
  <si>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</si>
  <si>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</si>
  <si>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</si>
  <si>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</si>
  <si>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</si>
  <si>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</si>
  <si>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</si>
  <si>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</si>
  <si>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</si>
  <si>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</si>
  <si>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</si>
  <si>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</si>
  <si>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</si>
  <si>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</si>
  <si>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</si>
  <si>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</si>
  <si>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</si>
  <si>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</si>
  <si>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</si>
  <si>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</si>
  <si>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</si>
  <si>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</si>
  <si>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</si>
  <si>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</si>
  <si>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</si>
  <si>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</si>
  <si>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</si>
  <si>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</si>
  <si>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</si>
  <si>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</si>
  <si>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</si>
  <si>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</si>
  <si>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</si>
  <si>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</si>
  <si>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</si>
  <si>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</si>
  <si>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</si>
  <si>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</si>
  <si>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</si>
  <si>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</si>
  <si>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</si>
  <si>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</si>
  <si>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</si>
  <si>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</si>
  <si>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</si>
  <si>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</si>
  <si>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</si>
  <si>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</si>
  <si>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</si>
  <si>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</si>
  <si>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</si>
  <si>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</si>
  <si>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</si>
  <si>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</si>
  <si>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</si>
  <si>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</si>
  <si>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</si>
  <si>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</si>
  <si>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</si>
  <si>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</si>
  <si>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</si>
  <si>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</si>
  <si>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</si>
  <si>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</si>
  <si>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</si>
  <si>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</si>
  <si>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</si>
  <si>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</si>
  <si>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</si>
  <si>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</si>
  <si>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</si>
  <si>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</si>
  <si>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</si>
  <si>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</si>
  <si>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</si>
  <si>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</si>
  <si>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</si>
  <si>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</si>
  <si>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</si>
  <si>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</si>
  <si>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</si>
  <si>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</si>
  <si>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</si>
  <si>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</si>
  <si>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</si>
  <si>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</si>
  <si>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</si>
  <si>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</si>
  <si>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</si>
  <si>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</si>
  <si>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</si>
  <si>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</si>
  <si>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</si>
  <si>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</si>
  <si>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</si>
  <si>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</si>
  <si>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</si>
  <si>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</si>
  <si>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</si>
  <si>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</si>
  <si>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</si>
  <si>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</si>
  <si>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</si>
  <si>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</si>
  <si>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</si>
  <si>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</si>
  <si>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</si>
  <si>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</si>
  <si>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</si>
  <si>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</si>
  <si>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</si>
  <si>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</si>
  <si>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</si>
  <si>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</si>
  <si>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</si>
  <si>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</si>
  <si>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</si>
  <si>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</si>
  <si>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</si>
  <si>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</si>
  <si>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</si>
  <si>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</si>
  <si>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</si>
  <si>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</si>
  <si>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</si>
  <si>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</si>
  <si>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</si>
  <si>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</si>
  <si>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</si>
  <si>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</si>
  <si>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</si>
  <si>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</si>
  <si>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</si>
  <si>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</si>
  <si>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</si>
  <si>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</si>
  <si>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</si>
  <si>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</si>
  <si>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</si>
  <si>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</si>
  <si>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</si>
  <si>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</si>
  <si>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</si>
  <si>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</si>
  <si>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</si>
  <si>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</si>
  <si>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</si>
  <si>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</si>
  <si>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</si>
  <si>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</si>
  <si>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</si>
  <si>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</si>
  <si>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</si>
  <si>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</si>
  <si>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</si>
  <si>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</si>
  <si>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</si>
  <si>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</si>
  <si>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</si>
  <si>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</si>
  <si>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</si>
  <si>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</si>
  <si>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</si>
  <si>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</si>
  <si>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</si>
  <si>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</si>
  <si>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</si>
  <si>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</si>
  <si>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</si>
  <si>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</si>
  <si>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</si>
  <si>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</si>
  <si>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</si>
  <si>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</si>
  <si>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</si>
  <si>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</si>
  <si>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</si>
  <si>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</si>
  <si>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</si>
  <si>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</si>
  <si>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</si>
  <si>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</si>
  <si>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</si>
  <si>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</si>
  <si>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</si>
  <si>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</si>
  <si>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</si>
  <si>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</si>
  <si>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</si>
  <si>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</si>
  <si>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</si>
  <si>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</si>
  <si>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</si>
  <si>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</si>
  <si>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</si>
  <si>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</si>
  <si>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</si>
  <si>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</si>
  <si>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</si>
  <si>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</si>
  <si>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</si>
  <si>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</si>
  <si>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</si>
  <si>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</si>
  <si>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</si>
  <si>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</si>
  <si>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</si>
  <si>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</si>
  <si>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</si>
  <si>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</si>
  <si>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</si>
  <si>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</si>
  <si>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</si>
  <si>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</si>
  <si>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</si>
  <si>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</si>
  <si>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</si>
  <si>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</si>
  <si>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</si>
  <si>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</si>
  <si>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</si>
  <si>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</si>
  <si>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</si>
  <si>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</si>
  <si>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</si>
  <si>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</si>
  <si>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</si>
  <si>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</si>
  <si>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</si>
  <si>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</si>
  <si>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</si>
  <si>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</si>
  <si>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</si>
  <si>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</si>
  <si>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</si>
  <si>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</si>
  <si>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</si>
  <si>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</si>
  <si>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</si>
  <si>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</si>
  <si>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</si>
  <si>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</si>
  <si>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</si>
  <si>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</si>
  <si>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</si>
  <si>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</si>
  <si>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</si>
  <si>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</si>
  <si>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</si>
  <si>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</si>
  <si>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</si>
  <si>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</si>
  <si>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</si>
  <si>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</si>
  <si>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</si>
  <si>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</si>
  <si>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</si>
  <si>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</si>
  <si>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</si>
  <si>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</si>
  <si>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</si>
  <si>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</si>
  <si>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</si>
  <si>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</si>
  <si>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</si>
  <si>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</si>
  <si>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</si>
  <si>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</si>
  <si>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</si>
  <si>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</si>
  <si>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</si>
  <si>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</si>
  <si>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</si>
  <si>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</si>
  <si>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</si>
  <si>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</si>
  <si>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</si>
  <si>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</si>
  <si>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</si>
  <si>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</si>
  <si>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</si>
  <si>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</si>
  <si>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</si>
  <si>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</si>
  <si>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</si>
  <si>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</si>
  <si>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</si>
  <si>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</si>
  <si>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</si>
  <si>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</si>
  <si>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</si>
  <si>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</si>
  <si>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</si>
  <si>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</si>
  <si>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</si>
  <si>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</si>
  <si>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</si>
  <si>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</si>
  <si>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</si>
  <si>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</si>
  <si>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</si>
  <si>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</si>
  <si>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</si>
  <si>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</si>
  <si>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</si>
  <si>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</si>
  <si>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</si>
  <si>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</si>
  <si>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</si>
  <si>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</si>
  <si>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</si>
  <si>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</si>
  <si>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</si>
  <si>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</si>
  <si>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</si>
  <si>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</si>
  <si>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</si>
  <si>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</si>
  <si>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</si>
  <si>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</si>
  <si>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</si>
  <si>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</si>
  <si>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</si>
  <si>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</si>
  <si>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</si>
  <si>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</si>
  <si>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</si>
  <si>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</si>
  <si>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</si>
  <si>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</si>
  <si>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</si>
  <si>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</si>
  <si>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</si>
  <si>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</si>
  <si>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</si>
  <si>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</si>
  <si>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</si>
  <si>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</si>
  <si>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</si>
  <si>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</si>
  <si>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</si>
  <si>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</si>
  <si>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</si>
  <si>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</si>
  <si>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</si>
  <si>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</si>
  <si>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</si>
  <si>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</si>
  <si>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</si>
  <si>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</si>
  <si>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</si>
  <si>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</si>
  <si>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</si>
  <si>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</si>
  <si>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</si>
  <si>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</si>
  <si>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</si>
  <si>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</si>
  <si>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</si>
  <si>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</si>
  <si>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</si>
  <si>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</si>
  <si>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</si>
  <si>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</si>
  <si>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</si>
  <si>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</si>
  <si>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</si>
  <si>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</si>
  <si>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</si>
  <si>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</si>
  <si>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</si>
  <si>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</si>
  <si>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</si>
  <si>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</si>
  <si>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</si>
  <si>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</si>
  <si>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</si>
  <si>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</si>
  <si>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</si>
  <si>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</si>
  <si>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</si>
  <si>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</si>
  <si>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</si>
  <si>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</si>
  <si>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</si>
  <si>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</si>
  <si>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</si>
  <si>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</si>
  <si>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</si>
  <si>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</si>
  <si>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</si>
  <si>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</si>
  <si>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</si>
  <si>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</si>
  <si>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</si>
  <si>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</si>
  <si>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</si>
  <si>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</si>
  <si>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</si>
  <si>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</si>
  <si>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</si>
  <si>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</si>
  <si>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</si>
  <si>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</si>
  <si>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</si>
  <si>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</si>
  <si>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</si>
  <si>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</si>
  <si>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</si>
  <si>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</si>
  <si>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</si>
  <si>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</si>
  <si>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</si>
  <si>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</si>
  <si>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</si>
  <si>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</si>
  <si>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</si>
  <si>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</si>
  <si>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</si>
  <si>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</si>
  <si>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</si>
  <si>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</si>
  <si>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</si>
  <si>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</si>
  <si>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</si>
  <si>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</si>
  <si>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</si>
  <si>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</si>
  <si>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</si>
  <si>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</si>
  <si>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</si>
  <si>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</si>
  <si>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</si>
  <si>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</si>
  <si>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</si>
  <si>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</si>
  <si>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</si>
  <si>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</si>
  <si>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</si>
  <si>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</si>
  <si>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</si>
  <si>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</si>
  <si>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</si>
  <si>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</si>
  <si>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</si>
  <si>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</si>
  <si>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</si>
  <si>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</si>
  <si>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</si>
  <si>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</si>
  <si>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</si>
  <si>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</si>
  <si>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</si>
  <si>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</si>
  <si>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</si>
  <si>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</si>
  <si>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</si>
  <si>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</si>
  <si>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</si>
  <si>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</si>
  <si>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</si>
  <si>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</si>
  <si>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</si>
  <si>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</si>
  <si>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</si>
  <si>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</si>
  <si>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</si>
  <si>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</si>
  <si>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</si>
  <si>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</si>
  <si>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</si>
  <si>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</si>
  <si>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</si>
  <si>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</si>
  <si>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</si>
  <si>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</si>
  <si>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</si>
  <si>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</si>
  <si>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</si>
  <si>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</si>
  <si>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</si>
  <si>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</si>
  <si>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</si>
  <si>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</si>
  <si>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</si>
  <si>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</si>
  <si>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</si>
  <si>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</si>
  <si>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</si>
  <si>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</si>
  <si>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</si>
  <si>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</si>
  <si>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</si>
  <si>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</si>
  <si>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</si>
  <si>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</si>
  <si>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</si>
  <si>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</si>
  <si>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</si>
  <si>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</si>
  <si>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</si>
  <si>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</si>
  <si>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</si>
  <si>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</si>
  <si>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</si>
  <si>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</si>
  <si>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</si>
  <si>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</si>
  <si>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</si>
  <si>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</si>
  <si>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</si>
  <si>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</si>
  <si>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</si>
  <si>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</si>
  <si>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</si>
  <si>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</si>
  <si>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</si>
  <si>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</si>
  <si>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</si>
  <si>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</si>
  <si>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</si>
  <si>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</si>
  <si>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</si>
  <si>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</si>
  <si>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</si>
  <si>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</si>
  <si>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</si>
  <si>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</si>
  <si>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</si>
  <si>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</si>
  <si>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</si>
  <si>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</si>
  <si>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</si>
  <si>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</si>
  <si>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</si>
  <si>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</si>
  <si>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</si>
  <si>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</si>
  <si>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</si>
  <si>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</si>
  <si>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</si>
  <si>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</si>
  <si>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</si>
  <si>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</si>
  <si>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</si>
  <si>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</si>
  <si>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</si>
  <si>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</si>
  <si>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</si>
  <si>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</si>
  <si>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</si>
  <si>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</si>
  <si>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</si>
  <si>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</si>
  <si>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</si>
  <si>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</si>
  <si>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</si>
  <si>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</si>
  <si>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</si>
  <si>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</si>
  <si>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</si>
  <si>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</si>
  <si>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</si>
  <si>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</si>
  <si>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</si>
  <si>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</si>
  <si>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</si>
  <si>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</si>
  <si>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</si>
  <si>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</si>
  <si>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</si>
  <si>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</si>
  <si>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</si>
  <si>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</si>
  <si>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</si>
  <si>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</si>
  <si>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</si>
  <si>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</si>
  <si>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</si>
  <si>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</si>
  <si>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</si>
  <si>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</si>
  <si>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</si>
  <si>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</si>
  <si>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</si>
  <si>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</si>
  <si>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</si>
  <si>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</si>
  <si>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</si>
  <si>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</si>
  <si>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</si>
  <si>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</si>
  <si>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</si>
  <si>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</si>
  <si>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</si>
  <si>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</si>
  <si>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</si>
  <si>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</si>
  <si>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</si>
  <si>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</si>
  <si>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</si>
  <si>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</si>
  <si>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</si>
  <si>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</si>
  <si>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</si>
  <si>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</si>
  <si>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</si>
  <si>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</si>
  <si>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</si>
  <si>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</si>
  <si>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</si>
  <si>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</si>
  <si>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</si>
  <si>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</si>
  <si>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</si>
  <si>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</si>
  <si>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</si>
  <si>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</si>
  <si>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</si>
  <si>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</si>
  <si>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</si>
  <si>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</si>
  <si>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</si>
  <si>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</si>
  <si>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</si>
  <si>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</si>
  <si>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</si>
  <si>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</si>
  <si>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</si>
  <si>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</si>
  <si>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</si>
  <si>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</si>
  <si>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</si>
  <si>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</si>
  <si>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</si>
  <si>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</si>
  <si>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</si>
  <si>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</si>
  <si>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</si>
  <si>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</si>
  <si>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</si>
  <si>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</si>
  <si>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</si>
  <si>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</si>
  <si>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</si>
  <si>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</si>
  <si>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</si>
  <si>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</si>
  <si>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</si>
  <si>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</si>
  <si>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</si>
  <si>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</si>
  <si>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</si>
  <si>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</si>
  <si>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</si>
  <si>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</si>
  <si>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</si>
  <si>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</si>
  <si>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</si>
  <si>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</si>
  <si>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</si>
  <si>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</si>
  <si>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</si>
  <si>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</si>
  <si>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</si>
  <si>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</si>
  <si>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</si>
  <si>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</si>
  <si>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</si>
  <si>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</si>
  <si>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</si>
  <si>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</si>
  <si>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</si>
  <si>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</si>
  <si>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</si>
  <si>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</si>
  <si>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</si>
  <si>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</si>
  <si>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</si>
  <si>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</si>
  <si>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</si>
  <si>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</si>
  <si>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</si>
  <si>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</si>
  <si>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</si>
  <si>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</si>
  <si>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</si>
  <si>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</si>
  <si>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</si>
  <si>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</si>
  <si>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</si>
  <si>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</si>
  <si>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</si>
  <si>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</si>
  <si>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</si>
  <si>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</si>
  <si>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</si>
  <si>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</si>
  <si>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</si>
  <si>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</si>
  <si>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</si>
  <si>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</si>
  <si>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</si>
  <si>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</si>
  <si>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</si>
  <si>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</si>
  <si>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</si>
  <si>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</si>
  <si>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</si>
  <si>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</si>
  <si>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</si>
  <si>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</si>
  <si>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</si>
  <si>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</si>
  <si>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</si>
  <si>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</si>
  <si>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</si>
  <si>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</si>
  <si>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</si>
  <si>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</si>
  <si>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</si>
  <si>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</si>
  <si>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</si>
  <si>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</si>
  <si>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</si>
  <si>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</si>
  <si>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</si>
  <si>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</si>
  <si>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</si>
  <si>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</si>
  <si>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</si>
  <si>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</si>
  <si>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</si>
  <si>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</si>
  <si>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</si>
  <si>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</si>
  <si>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</si>
  <si>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</si>
  <si>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</si>
  <si>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</si>
  <si>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</si>
  <si>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</si>
  <si>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</si>
  <si>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</si>
  <si>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</si>
  <si>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</si>
  <si>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</si>
  <si>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</si>
  <si>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</si>
  <si>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</si>
  <si>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</si>
  <si>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</si>
  <si>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</si>
  <si>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</si>
  <si>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</si>
  <si>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</si>
  <si>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</si>
  <si>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</si>
  <si>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</si>
  <si>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</si>
  <si>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</si>
  <si>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</si>
  <si>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</si>
  <si>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</si>
  <si>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</si>
  <si>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</si>
  <si>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</si>
  <si>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</si>
  <si>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</si>
  <si>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</si>
  <si>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</si>
  <si>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</si>
  <si>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</si>
  <si>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</si>
  <si>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</si>
  <si>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</si>
  <si>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</si>
  <si>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</si>
  <si>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</si>
  <si>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</si>
  <si>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</si>
  <si>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</si>
  <si>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</si>
  <si>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</si>
  <si>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</si>
  <si>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</si>
  <si>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</si>
  <si>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</si>
  <si>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</si>
  <si>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</si>
  <si>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</si>
  <si>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</si>
  <si>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</si>
  <si>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</si>
  <si>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</si>
  <si>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</si>
  <si>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</si>
  <si>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</si>
  <si>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</si>
  <si>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</si>
  <si>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</si>
  <si>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</si>
  <si>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</si>
  <si>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</si>
  <si>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</si>
  <si>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</si>
  <si>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</si>
  <si>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</si>
  <si>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</si>
  <si>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</si>
  <si>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</si>
  <si>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</si>
  <si>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</si>
  <si>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</si>
  <si>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</si>
  <si>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</si>
  <si>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</si>
  <si>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</si>
  <si>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</si>
  <si>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</si>
  <si>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</si>
  <si>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</si>
  <si>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</si>
  <si>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</si>
  <si>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</si>
  <si>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</si>
  <si>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</si>
  <si>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</si>
  <si>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</si>
  <si>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</si>
  <si>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</si>
  <si>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</si>
  <si>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</si>
  <si>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</si>
  <si>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</si>
  <si>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</si>
  <si>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</si>
  <si>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</si>
  <si>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</si>
  <si>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</si>
  <si>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</si>
  <si>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</si>
  <si>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</si>
  <si>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</si>
  <si>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</si>
  <si>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</si>
  <si>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</si>
  <si>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</si>
  <si>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</si>
  <si>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</si>
  <si>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</si>
  <si>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</si>
  <si>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</si>
  <si>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</si>
  <si>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</si>
  <si>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</si>
  <si>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</si>
  <si>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</si>
  <si>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</si>
  <si>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</si>
  <si>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</si>
  <si>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</si>
  <si>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</si>
  <si>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</si>
  <si>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</si>
  <si>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</si>
  <si>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</si>
  <si>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</si>
  <si>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</si>
  <si>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</si>
  <si>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</si>
  <si>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</si>
  <si>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</si>
  <si>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</si>
  <si>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</si>
  <si>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</si>
  <si>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</si>
  <si>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</si>
  <si>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</si>
  <si>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</si>
  <si>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</si>
  <si>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</si>
  <si>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</si>
  <si>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</si>
  <si>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</si>
  <si>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</si>
  <si>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</si>
  <si>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</si>
  <si>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</si>
  <si>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</si>
  <si>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</si>
  <si>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</si>
  <si>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</si>
  <si>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</si>
  <si>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</si>
  <si>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</si>
  <si>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</si>
  <si>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</si>
  <si>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</si>
  <si>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</si>
  <si>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</si>
  <si>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</si>
  <si>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</si>
  <si>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</si>
  <si>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</si>
  <si>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</si>
  <si>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</si>
  <si>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</si>
  <si>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</si>
  <si>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</si>
  <si>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</si>
  <si>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</si>
  <si>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</si>
  <si>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</si>
  <si>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</si>
  <si>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</si>
  <si>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</si>
  <si>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</si>
  <si>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</si>
  <si>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</si>
  <si>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</si>
  <si>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</si>
  <si>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</si>
  <si>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</si>
  <si>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</si>
  <si>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</si>
  <si>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</si>
  <si>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</si>
  <si>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</si>
  <si>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</si>
  <si>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</si>
  <si>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</si>
  <si>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</si>
  <si>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</si>
  <si>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</si>
  <si>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</si>
  <si>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</si>
  <si>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</si>
  <si>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</si>
  <si>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</si>
  <si>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</si>
  <si>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</si>
  <si>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</si>
  <si>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</si>
  <si>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</si>
  <si>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</si>
  <si>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</si>
  <si>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</si>
  <si>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</si>
  <si>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</si>
  <si>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</si>
  <si>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</si>
  <si>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</si>
  <si>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</si>
  <si>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</si>
  <si>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</si>
  <si>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</si>
  <si>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</si>
  <si>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</si>
  <si>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</si>
  <si>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</si>
  <si>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</si>
  <si>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</si>
  <si>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</si>
  <si>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</si>
  <si>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</si>
  <si>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</si>
  <si>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</si>
  <si>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</si>
  <si>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</si>
  <si>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</si>
  <si>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</si>
  <si>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</si>
  <si>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</si>
  <si>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</si>
  <si>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</si>
  <si>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</si>
  <si>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</si>
  <si>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</si>
  <si>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</si>
  <si>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</si>
  <si>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</si>
  <si>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</si>
  <si>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</si>
  <si>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</si>
  <si>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</si>
  <si>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</si>
  <si>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</si>
  <si>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</si>
  <si>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</si>
  <si>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</si>
  <si>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</si>
  <si>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</si>
  <si>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</si>
  <si>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</si>
  <si>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</si>
  <si>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</si>
  <si>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</si>
  <si>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</si>
  <si>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</si>
  <si>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</si>
  <si>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</si>
  <si>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</si>
  <si>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</si>
  <si>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</si>
  <si>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</si>
  <si>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</si>
  <si>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</si>
  <si>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</si>
  <si>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</si>
  <si>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</si>
  <si>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</si>
  <si>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</si>
  <si>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</si>
  <si>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</si>
  <si>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</si>
  <si>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</si>
  <si>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</si>
  <si>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</si>
  <si>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</si>
  <si>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</si>
  <si>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</si>
  <si>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</si>
  <si>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</si>
  <si>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</si>
  <si>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</si>
  <si>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</si>
  <si>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</si>
  <si>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</si>
  <si>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</si>
  <si>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</si>
  <si>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</si>
  <si>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</si>
  <si>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</si>
  <si>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</si>
  <si>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</si>
  <si>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</si>
  <si>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</si>
  <si>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</si>
  <si>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</si>
  <si>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</si>
  <si>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</si>
  <si>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</si>
  <si>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</si>
  <si>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</si>
  <si>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</si>
  <si>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</si>
  <si>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</si>
  <si>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</si>
  <si>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</si>
  <si>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</si>
  <si>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</si>
  <si>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</si>
  <si>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</si>
  <si>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</si>
  <si>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</si>
  <si>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</si>
  <si>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</si>
  <si>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</si>
  <si>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</si>
  <si>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</si>
  <si>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</si>
  <si>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</si>
  <si>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</si>
  <si>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</si>
  <si>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</si>
  <si>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</si>
  <si>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</si>
  <si>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</si>
  <si>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</si>
  <si>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</si>
  <si>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</si>
  <si>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</si>
  <si>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</si>
  <si>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</si>
  <si>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</si>
  <si>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</si>
  <si>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</si>
  <si>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</si>
  <si>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</si>
  <si>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</si>
  <si>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</si>
  <si>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</si>
  <si>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</si>
  <si>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</si>
  <si>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</si>
  <si>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</si>
  <si>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</si>
  <si>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</si>
  <si>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</si>
  <si>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</si>
  <si>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</si>
  <si>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</si>
  <si>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</si>
  <si>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</si>
  <si>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</si>
  <si>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</si>
  <si>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</si>
  <si>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</si>
  <si>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</si>
  <si>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</si>
  <si>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</si>
  <si>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</si>
  <si>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</si>
  <si>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</si>
  <si>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</si>
  <si>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</si>
  <si>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</si>
  <si>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</si>
  <si>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</si>
  <si>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</si>
  <si>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</si>
  <si>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</si>
  <si>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</si>
  <si>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</si>
  <si>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</si>
  <si>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</si>
  <si>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</si>
  <si>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</si>
  <si>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</si>
  <si>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</si>
  <si>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</si>
  <si>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</si>
  <si>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</si>
  <si>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</si>
  <si>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</si>
  <si>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</si>
  <si>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</si>
  <si>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</si>
  <si>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</si>
  <si>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</si>
  <si>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</si>
  <si>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</si>
  <si>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</si>
  <si>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</si>
  <si>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</si>
  <si>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</si>
  <si>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</si>
  <si>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</si>
  <si>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</si>
  <si>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</si>
  <si>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</si>
  <si>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</si>
  <si>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</si>
  <si>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</si>
  <si>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</si>
  <si>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</si>
  <si>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</si>
  <si>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</si>
  <si>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</si>
  <si>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</si>
  <si>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</si>
  <si>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</si>
  <si>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</si>
  <si>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</si>
  <si>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</si>
  <si>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</si>
  <si>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</si>
  <si>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</si>
  <si>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</si>
  <si>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</si>
  <si>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</si>
  <si>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</si>
  <si>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</si>
  <si>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</si>
  <si>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</si>
  <si>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</si>
  <si>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</si>
  <si>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</si>
  <si>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</si>
  <si>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</si>
  <si>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</si>
  <si>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</si>
  <si>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</si>
  <si>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</si>
  <si>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</si>
  <si>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</si>
  <si>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</si>
  <si>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</si>
  <si>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</si>
  <si>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</si>
  <si>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</si>
  <si>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</si>
  <si>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</si>
  <si>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</si>
  <si>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</si>
  <si>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</si>
  <si>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</si>
  <si>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</si>
  <si>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</si>
  <si>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</si>
  <si>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</si>
  <si>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</si>
  <si>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</si>
  <si>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</si>
  <si>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</si>
  <si>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</si>
  <si>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</si>
  <si>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</si>
  <si>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</si>
  <si>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</si>
  <si>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</si>
  <si>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</si>
  <si>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</si>
  <si>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</si>
  <si>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</si>
  <si>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</si>
  <si>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</si>
  <si>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</si>
  <si>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</si>
  <si>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</si>
  <si>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</si>
  <si>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</si>
  <si>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</si>
  <si>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</si>
  <si>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</si>
  <si>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</si>
  <si>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</si>
  <si>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</si>
  <si>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</si>
  <si>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</si>
  <si>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</si>
  <si>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</si>
  <si>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</si>
  <si>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</si>
  <si>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</si>
  <si>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</si>
  <si>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</si>
  <si>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</si>
  <si>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</si>
  <si>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</si>
  <si>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</si>
  <si>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</si>
  <si>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</si>
  <si>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</si>
  <si>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</si>
  <si>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</si>
  <si>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</si>
  <si>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</si>
  <si>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</si>
  <si>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</si>
  <si>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</si>
  <si>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</si>
  <si>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</si>
  <si>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</si>
  <si>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</si>
  <si>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</si>
  <si>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</si>
  <si>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</si>
  <si>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</si>
  <si>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</si>
  <si>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</si>
  <si>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</si>
  <si>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</si>
  <si>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</si>
  <si>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</si>
  <si>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</si>
  <si>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</si>
  <si>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</si>
  <si>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</si>
  <si>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</si>
  <si>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</si>
  <si>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</si>
  <si>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</si>
  <si>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</si>
  <si>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</si>
  <si>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</si>
  <si>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</si>
  <si>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</si>
  <si>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</si>
  <si>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</si>
  <si>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</si>
  <si>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</si>
  <si>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</si>
  <si>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</si>
  <si>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</si>
  <si>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</si>
  <si>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</si>
  <si>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</si>
  <si>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</si>
  <si>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</si>
  <si>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</si>
  <si>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</si>
  <si>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</si>
  <si>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</si>
  <si>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</si>
  <si>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</si>
  <si>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</si>
  <si>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</si>
  <si>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</si>
  <si>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</si>
  <si>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</si>
  <si>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</si>
  <si>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</si>
  <si>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</si>
  <si>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</si>
  <si>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</si>
  <si>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</si>
  <si>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</si>
  <si>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</si>
  <si>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</si>
  <si>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</si>
  <si>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</si>
  <si>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</si>
  <si>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</si>
  <si>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</si>
  <si>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</si>
  <si>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</si>
  <si>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</si>
  <si>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</si>
  <si>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</si>
  <si>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</si>
  <si>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</si>
  <si>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</si>
  <si>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</si>
  <si>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</si>
  <si>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</si>
  <si>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</si>
  <si>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</si>
  <si>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</si>
  <si>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</si>
  <si>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</si>
  <si>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</si>
  <si>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</si>
  <si>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</si>
  <si>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</si>
  <si>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</si>
  <si>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</si>
  <si>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</si>
  <si>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</si>
  <si>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</si>
  <si>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</si>
  <si>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</si>
  <si>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</si>
  <si>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</si>
  <si>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</si>
  <si>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</si>
  <si>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</si>
  <si>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</si>
  <si>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</si>
  <si>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</si>
  <si>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</si>
  <si>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</si>
  <si>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</si>
  <si>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</si>
  <si>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</si>
  <si>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</si>
  <si>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</si>
  <si>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</si>
  <si>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</si>
  <si>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</si>
  <si>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</si>
  <si>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</si>
  <si>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</si>
  <si>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</si>
  <si>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</si>
  <si>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</si>
  <si>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</si>
  <si>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</si>
  <si>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</si>
  <si>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</si>
  <si>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</si>
  <si>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</si>
  <si>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</si>
  <si>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</si>
  <si>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</si>
  <si>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</si>
  <si>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</si>
  <si>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</si>
  <si>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</si>
  <si>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</si>
  <si>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</si>
  <si>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</si>
  <si>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</si>
  <si>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</si>
  <si>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</si>
  <si>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</si>
  <si>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</si>
  <si>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</si>
  <si>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</si>
  <si>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</si>
  <si>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</si>
  <si>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</si>
  <si>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</si>
  <si>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</si>
  <si>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</si>
  <si>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</si>
  <si>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</si>
  <si>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</si>
  <si>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</si>
  <si>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</si>
  <si>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</si>
  <si>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</si>
  <si>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</si>
  <si>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</si>
  <si>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</si>
  <si>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</si>
  <si>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</si>
  <si>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</si>
  <si>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</si>
  <si>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</si>
  <si>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</si>
  <si>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</si>
  <si>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</si>
  <si>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</si>
  <si>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</si>
  <si>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</si>
  <si>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</si>
  <si>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</si>
  <si>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</si>
  <si>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</si>
  <si>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</si>
  <si>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</si>
  <si>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</si>
  <si>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</si>
  <si>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</si>
  <si>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</si>
  <si>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</si>
  <si>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</si>
  <si>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</si>
  <si>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</si>
  <si>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</si>
  <si>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</si>
  <si>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</si>
  <si>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</si>
  <si>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</si>
  <si>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</si>
  <si>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</si>
  <si>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</si>
  <si>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</si>
  <si>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</si>
  <si>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</si>
  <si>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</si>
  <si>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</si>
  <si>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</si>
  <si>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</si>
  <si>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</si>
  <si>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</si>
  <si>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</si>
  <si>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</si>
  <si>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</si>
  <si>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</si>
  <si>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</si>
  <si>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</si>
  <si>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</si>
  <si>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</si>
  <si>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</si>
  <si>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</si>
  <si>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</si>
  <si>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</si>
  <si>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</si>
  <si>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</si>
  <si>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</si>
  <si>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</si>
  <si>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</si>
  <si>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</si>
  <si>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</si>
  <si>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</si>
  <si>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</si>
  <si>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</si>
  <si>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</si>
  <si>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</si>
  <si>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</si>
  <si>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</si>
  <si>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</si>
  <si>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</si>
  <si>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</si>
  <si>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</si>
  <si>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</si>
  <si>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</si>
  <si>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</si>
  <si>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</si>
  <si>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</si>
  <si>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</si>
  <si>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</si>
  <si>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</si>
  <si>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</si>
  <si>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</si>
  <si>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</si>
  <si>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</si>
  <si>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</si>
  <si>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</si>
  <si>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</si>
  <si>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</si>
  <si>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</si>
  <si>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</si>
  <si>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</si>
  <si>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</si>
  <si>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</si>
  <si>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</si>
  <si>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</si>
  <si>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</si>
  <si>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</si>
  <si>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</si>
  <si>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</si>
  <si>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</si>
  <si>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</si>
  <si>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</si>
  <si>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</si>
  <si>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</si>
  <si>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</si>
  <si>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</si>
  <si>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</si>
  <si>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</si>
  <si>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</si>
  <si>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</si>
  <si>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</si>
  <si>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</si>
  <si>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</si>
  <si>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</si>
  <si>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</si>
  <si>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</si>
  <si>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</si>
  <si>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</si>
  <si>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</si>
  <si>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</si>
  <si>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</si>
  <si>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</si>
  <si>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</si>
  <si>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</si>
  <si>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</si>
  <si>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</si>
  <si>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</si>
  <si>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</si>
  <si>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</si>
  <si>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</si>
  <si>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</si>
  <si>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</si>
  <si>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</si>
  <si>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</si>
  <si>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</si>
  <si>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</si>
  <si>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</si>
  <si>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</si>
  <si>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</si>
  <si>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</si>
  <si>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</si>
  <si>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</si>
  <si>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</si>
  <si>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</si>
  <si>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</si>
  <si>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</si>
  <si>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</si>
  <si>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</si>
  <si>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</si>
  <si>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</si>
  <si>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</si>
  <si>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</si>
  <si>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</si>
  <si>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</si>
  <si>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</si>
  <si>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</si>
  <si>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</si>
  <si>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</si>
  <si>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</si>
  <si>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</si>
  <si>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</si>
  <si>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</si>
  <si>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</si>
  <si>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</si>
  <si>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</si>
  <si>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</si>
  <si>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</si>
  <si>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</si>
  <si>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</si>
  <si>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</si>
  <si>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</si>
  <si>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</si>
  <si>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</si>
  <si>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</si>
  <si>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</si>
  <si>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</si>
  <si>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</si>
  <si>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</si>
  <si>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</si>
  <si>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</si>
  <si>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</si>
  <si>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</si>
  <si>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</si>
  <si>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</si>
  <si>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</si>
  <si>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</si>
  <si>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</si>
  <si>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</si>
  <si>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</si>
  <si>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</si>
  <si>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</si>
  <si>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</si>
  <si>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</si>
  <si>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</si>
  <si>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</si>
  <si>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</si>
  <si>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</si>
  <si>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</si>
  <si>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</si>
  <si>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</si>
  <si>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</si>
  <si>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</si>
  <si>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</si>
  <si>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</si>
  <si>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</si>
  <si>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</si>
  <si>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</si>
  <si>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</si>
  <si>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</si>
  <si>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</si>
  <si>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</si>
  <si>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</si>
  <si>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</si>
  <si>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</si>
  <si>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</si>
  <si>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</si>
  <si>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</si>
  <si>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</si>
  <si>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</si>
  <si>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</si>
  <si>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</si>
  <si>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</si>
  <si>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</si>
  <si>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</si>
  <si>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</si>
  <si>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</si>
  <si>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</si>
  <si>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</si>
  <si>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</si>
  <si>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</si>
  <si>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</si>
  <si>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</si>
  <si>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</si>
  <si>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</si>
  <si>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</si>
  <si>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</si>
  <si>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</si>
  <si>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</si>
  <si>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</si>
  <si>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</si>
  <si>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</si>
  <si>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</si>
  <si>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</si>
  <si>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</si>
  <si>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</si>
  <si>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</si>
  <si>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</si>
  <si>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</si>
  <si>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</si>
  <si>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</si>
  <si>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</si>
  <si>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</si>
  <si>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</si>
  <si>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</si>
  <si>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</si>
  <si>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</si>
  <si>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</si>
  <si>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</si>
  <si>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</si>
  <si>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</si>
  <si>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</si>
  <si>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</si>
  <si>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</si>
  <si>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</si>
  <si>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</si>
  <si>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</si>
  <si>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</si>
  <si>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</si>
  <si>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</si>
  <si>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</si>
  <si>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</si>
  <si>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</si>
  <si>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</si>
  <si>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</si>
  <si>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</si>
  <si>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</si>
  <si>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</si>
  <si>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</si>
  <si>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</si>
  <si>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</si>
  <si>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</si>
  <si>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</si>
  <si>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</si>
  <si>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</si>
  <si>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</si>
  <si>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</si>
  <si>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</si>
  <si>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</si>
  <si>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</si>
  <si>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</si>
  <si>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</si>
  <si>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</si>
  <si>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</si>
  <si>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</si>
  <si>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</si>
  <si>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</si>
  <si>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</si>
  <si>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</si>
  <si>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</si>
  <si>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</si>
  <si>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</si>
  <si>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</si>
  <si>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</si>
  <si>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</si>
  <si>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</si>
  <si>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</si>
  <si>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</si>
  <si>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</si>
  <si>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</si>
  <si>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</si>
  <si>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</si>
  <si>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</si>
  <si>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</si>
  <si>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</si>
  <si>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</si>
  <si>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</si>
  <si>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</si>
  <si>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</si>
  <si>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</si>
  <si>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</si>
  <si>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</si>
  <si>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</si>
  <si>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</si>
  <si>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</si>
  <si>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</si>
  <si>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</si>
  <si>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</si>
  <si>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</si>
  <si>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</si>
  <si>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</si>
  <si>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</si>
  <si>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</si>
  <si>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</si>
  <si>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</si>
  <si>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</si>
  <si>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</si>
  <si>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</si>
  <si>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</si>
  <si>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</si>
  <si>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</si>
  <si>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</si>
  <si>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</si>
  <si>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</si>
  <si>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</si>
  <si>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</si>
  <si>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</si>
  <si>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</si>
  <si>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</si>
  <si>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</si>
  <si>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</si>
  <si>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</si>
  <si>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</si>
  <si>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</si>
  <si>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</si>
  <si>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</si>
  <si>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</si>
  <si>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</si>
  <si>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</si>
  <si>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</si>
  <si>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</si>
  <si>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</si>
  <si>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</si>
  <si>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</si>
  <si>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</si>
  <si>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</si>
  <si>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</si>
  <si>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</si>
  <si>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</si>
  <si>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</si>
  <si>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</si>
  <si>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</si>
  <si>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</si>
  <si>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</si>
  <si>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</si>
  <si>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</si>
  <si>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</si>
  <si>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</si>
  <si>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</si>
  <si>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</si>
  <si>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</si>
  <si>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</si>
  <si>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</si>
  <si>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</si>
  <si>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</si>
  <si>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</si>
  <si>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</si>
  <si>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</si>
  <si>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</si>
  <si>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</si>
  <si>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</si>
  <si>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</si>
  <si>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</si>
  <si>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</si>
  <si>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</si>
  <si>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</si>
  <si>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</si>
  <si>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</si>
  <si>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</si>
  <si>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</si>
  <si>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</si>
  <si>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</si>
  <si>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</si>
  <si>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</si>
  <si>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</si>
  <si>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</si>
  <si>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</si>
  <si>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</si>
  <si>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</si>
  <si>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</si>
  <si>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</si>
  <si>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</si>
  <si>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</si>
  <si>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</si>
  <si>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</si>
  <si>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</si>
  <si>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</si>
  <si>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</si>
  <si>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</si>
  <si>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</si>
  <si>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</si>
  <si>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</si>
  <si>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</si>
  <si>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</si>
  <si>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</si>
  <si>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</si>
  <si>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</si>
  <si>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</si>
  <si>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</si>
  <si>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</si>
  <si>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</si>
  <si>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</si>
  <si>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</si>
  <si>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</si>
  <si>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</si>
  <si>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</si>
  <si>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</si>
  <si>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</si>
  <si>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</si>
  <si>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</si>
  <si>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</si>
  <si>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</si>
  <si>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</si>
  <si>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</si>
  <si>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</si>
  <si>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</si>
  <si>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</si>
  <si>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</si>
  <si>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</si>
  <si>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</si>
  <si>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</si>
  <si>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</si>
  <si>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</si>
  <si>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</si>
  <si>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</si>
  <si>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</si>
  <si>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</si>
  <si>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</si>
  <si>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</si>
  <si>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</si>
  <si>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</si>
  <si>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</si>
  <si>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</si>
  <si>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</si>
  <si>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</si>
  <si>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</si>
  <si>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</si>
  <si>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</si>
  <si>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</si>
  <si>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</si>
  <si>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</si>
  <si>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</si>
  <si>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</si>
  <si>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</si>
  <si>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</si>
  <si>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</si>
  <si>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</si>
  <si>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</si>
  <si>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</si>
  <si>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</si>
  <si>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</si>
  <si>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</si>
  <si>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</si>
  <si>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</si>
  <si>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</si>
  <si>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</si>
  <si>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</si>
  <si>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</si>
  <si>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</si>
  <si>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</si>
  <si>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</si>
  <si>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</si>
  <si>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</si>
  <si>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</si>
  <si>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</si>
  <si>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</si>
  <si>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</si>
  <si>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</si>
  <si>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</si>
  <si>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</si>
  <si>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</si>
  <si>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</si>
  <si>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</si>
  <si>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</si>
  <si>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</si>
  <si>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</si>
  <si>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</si>
  <si>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</si>
  <si>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</si>
  <si>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</si>
  <si>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</si>
  <si>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</si>
  <si>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</si>
  <si>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</si>
  <si>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</si>
  <si>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</si>
  <si>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</si>
  <si>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</si>
  <si>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</si>
  <si>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</si>
  <si>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</si>
  <si>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</si>
  <si>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</si>
  <si>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</si>
  <si>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</si>
  <si>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</si>
  <si>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</si>
  <si>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</si>
  <si>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</si>
  <si>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</si>
  <si>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</si>
  <si>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</si>
  <si>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</si>
  <si>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</si>
  <si>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</si>
  <si>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</si>
  <si>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</si>
  <si>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</si>
  <si>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</si>
  <si>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</si>
  <si>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</si>
  <si>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</si>
  <si>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</si>
  <si>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</si>
  <si>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</si>
  <si>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</si>
  <si>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</si>
  <si>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</si>
  <si>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</si>
  <si>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</si>
  <si>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</si>
  <si>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</si>
  <si>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</si>
  <si>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</si>
  <si>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</si>
  <si>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</si>
  <si>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</si>
  <si>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</si>
  <si>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</si>
  <si>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</si>
  <si>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</si>
  <si>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</si>
  <si>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</si>
  <si>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</si>
  <si>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</si>
  <si>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</si>
  <si>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</si>
  <si>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</si>
  <si>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</si>
  <si>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</si>
  <si>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</si>
  <si>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</si>
  <si>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</si>
  <si>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</si>
  <si>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</si>
  <si>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</si>
  <si>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</si>
  <si>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</si>
  <si>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</si>
  <si>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</si>
  <si>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</si>
  <si>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</si>
  <si>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</si>
  <si>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</si>
  <si>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</si>
  <si>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</si>
  <si>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</si>
  <si>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</si>
  <si>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</si>
  <si>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</si>
  <si>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</si>
  <si>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</si>
  <si>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</si>
  <si>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</si>
  <si>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</si>
  <si>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</si>
  <si>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</si>
  <si>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</si>
  <si>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</si>
  <si>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</si>
  <si>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</si>
  <si>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</si>
  <si>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</si>
  <si>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</si>
  <si>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</si>
  <si>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</si>
  <si>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</si>
  <si>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</si>
  <si>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</si>
  <si>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</si>
  <si>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</si>
  <si>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</si>
  <si>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</si>
  <si>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</si>
  <si>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</si>
  <si>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</si>
  <si>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</si>
  <si>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</si>
  <si>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</si>
  <si>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</si>
  <si>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</si>
  <si>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</si>
  <si>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</si>
  <si>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</si>
  <si>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</si>
  <si>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</si>
  <si>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</si>
  <si>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</si>
  <si>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</si>
  <si>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</si>
  <si>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</si>
  <si>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</si>
  <si>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</si>
  <si>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</si>
  <si>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</si>
  <si>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</si>
  <si>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</si>
  <si>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</si>
  <si>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</si>
  <si>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</si>
  <si>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</si>
  <si>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</si>
  <si>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</si>
  <si>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</si>
  <si>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</si>
  <si>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</si>
  <si>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</si>
  <si>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</si>
  <si>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</si>
  <si>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</si>
  <si>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</si>
  <si>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</si>
  <si>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</si>
  <si>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</si>
  <si>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</si>
  <si>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</si>
  <si>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</si>
  <si>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</si>
  <si>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</si>
  <si>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</si>
  <si>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</si>
  <si>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</si>
  <si>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</si>
  <si>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</si>
  <si>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</si>
  <si>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</si>
  <si>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</si>
  <si>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</si>
  <si>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</si>
  <si>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</si>
  <si>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</si>
  <si>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</si>
  <si>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</si>
  <si>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</si>
  <si>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</si>
  <si>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</si>
  <si>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</si>
  <si>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</si>
  <si>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</si>
  <si>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</si>
  <si>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</si>
  <si>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</si>
  <si>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</si>
  <si>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</si>
  <si>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</si>
  <si>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</si>
  <si>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</si>
  <si>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</si>
  <si>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</si>
  <si>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</si>
  <si>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</si>
  <si>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</si>
  <si>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</si>
  <si>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</si>
  <si>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</si>
  <si>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</si>
  <si>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</si>
  <si>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</si>
  <si>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</si>
  <si>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</si>
  <si>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</si>
  <si>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</si>
  <si>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</si>
  <si>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</si>
  <si>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</si>
  <si>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</si>
  <si>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</si>
  <si>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</si>
  <si>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</si>
  <si>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</si>
  <si>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</si>
  <si>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</si>
  <si>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</si>
  <si>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</si>
  <si>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</si>
  <si>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</si>
  <si>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</si>
  <si>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</si>
  <si>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</si>
  <si>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</si>
  <si>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</si>
  <si>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</si>
  <si>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</si>
  <si>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</si>
  <si>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</si>
  <si>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</si>
  <si>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</si>
  <si>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</si>
  <si>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</si>
  <si>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</si>
  <si>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</si>
  <si>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</si>
  <si>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</si>
  <si>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</si>
  <si>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</si>
  <si>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</si>
  <si>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</si>
  <si>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</si>
  <si>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</si>
  <si>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</si>
  <si>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</si>
  <si>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</si>
  <si>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</si>
  <si>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</si>
  <si>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</si>
  <si>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</si>
  <si>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</si>
  <si>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</si>
  <si>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</si>
  <si>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</si>
  <si>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</si>
  <si>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</si>
  <si>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</si>
  <si>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</si>
  <si>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</si>
  <si>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</si>
  <si>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</si>
  <si>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</si>
  <si>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</si>
  <si>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</si>
  <si>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</si>
  <si>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</si>
  <si>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</si>
  <si>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</si>
  <si>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</si>
  <si>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</si>
  <si>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</si>
  <si>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</si>
  <si>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</si>
  <si>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</si>
  <si>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</si>
  <si>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</si>
  <si>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</si>
  <si>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</si>
  <si>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</si>
  <si>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</si>
  <si>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</si>
  <si>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</si>
  <si>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</si>
  <si>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</si>
  <si>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</si>
  <si>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</si>
  <si>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</si>
  <si>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</si>
  <si>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</si>
  <si>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</si>
  <si>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</si>
  <si>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</si>
  <si>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</si>
  <si>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</si>
  <si>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</si>
  <si>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</si>
  <si>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</si>
  <si>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</si>
  <si>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</si>
  <si>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</si>
  <si>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</si>
  <si>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</si>
  <si>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</si>
  <si>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</si>
  <si>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</si>
  <si>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</si>
  <si>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</si>
  <si>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</si>
  <si>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</si>
  <si>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</si>
  <si>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</si>
  <si>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</si>
  <si>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</si>
  <si>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</si>
  <si>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</si>
  <si>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</si>
  <si>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</si>
  <si>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</si>
  <si>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</si>
  <si>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</si>
  <si>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</si>
  <si>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</si>
  <si>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</si>
  <si>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</si>
  <si>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</si>
  <si>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</si>
  <si>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</si>
  <si>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</si>
  <si>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</si>
  <si>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</si>
  <si>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</si>
  <si>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</si>
  <si>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</si>
  <si>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</si>
  <si>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</si>
  <si>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</si>
  <si>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</si>
  <si>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</si>
  <si>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</si>
  <si>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</si>
  <si>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</si>
  <si>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</si>
  <si>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</si>
  <si>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</si>
  <si>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</si>
  <si>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</si>
  <si>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</si>
  <si>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</si>
  <si>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</si>
  <si>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</si>
  <si>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</si>
  <si>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</si>
  <si>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</si>
  <si>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</si>
  <si>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</si>
  <si>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</si>
  <si>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</si>
  <si>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</si>
  <si>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</si>
  <si>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</si>
  <si>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</si>
  <si>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</si>
  <si>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</si>
  <si>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</si>
  <si>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</si>
  <si>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</si>
  <si>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</si>
  <si>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</si>
  <si>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</si>
  <si>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</si>
  <si>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</si>
  <si>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</si>
  <si>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</si>
  <si>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</si>
  <si>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</si>
  <si>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</si>
  <si>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</si>
  <si>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</si>
  <si>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</si>
  <si>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</si>
  <si>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</si>
  <si>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</si>
  <si>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</si>
  <si>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</si>
  <si>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</si>
  <si>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</si>
  <si>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</si>
  <si>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</si>
  <si>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</si>
  <si>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</si>
  <si>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</si>
  <si>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</si>
  <si>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</si>
  <si>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</si>
  <si>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</si>
  <si>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</si>
  <si>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</si>
  <si>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</si>
  <si>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</si>
  <si>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</si>
  <si>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</si>
  <si>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</si>
  <si>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</si>
  <si>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</si>
  <si>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</si>
  <si>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</si>
  <si>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</si>
  <si>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</si>
  <si>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</si>
  <si>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</si>
  <si>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</si>
  <si>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</si>
  <si>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</si>
  <si>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</si>
  <si>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</si>
  <si>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</si>
  <si>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</si>
  <si>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</si>
  <si>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</si>
  <si>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</si>
  <si>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</si>
  <si>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</si>
  <si>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</si>
  <si>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</si>
  <si>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</si>
  <si>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</si>
  <si>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</si>
  <si>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</si>
  <si>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</si>
  <si>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</si>
  <si>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</si>
  <si>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</si>
  <si>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</si>
  <si>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</si>
  <si>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</si>
  <si>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</si>
  <si>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</si>
  <si>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</si>
  <si>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</si>
  <si>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</si>
  <si>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</si>
  <si>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</si>
  <si>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</si>
  <si>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</si>
  <si>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</si>
  <si>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</si>
  <si>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</si>
  <si>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</si>
  <si>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</si>
  <si>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</si>
  <si>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</si>
  <si>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</si>
  <si>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</si>
  <si>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</si>
  <si>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</si>
  <si>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</si>
  <si>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</si>
  <si>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</si>
  <si>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</si>
  <si>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</si>
  <si>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</si>
  <si>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</si>
  <si>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</si>
  <si>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</si>
  <si>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</si>
  <si>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</si>
  <si>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</si>
  <si>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</si>
  <si>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</si>
  <si>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</si>
  <si>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</si>
  <si>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</si>
  <si>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</si>
  <si>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</si>
  <si>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</si>
  <si>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</si>
  <si>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</si>
  <si>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</si>
  <si>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</si>
  <si>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</si>
  <si>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</si>
  <si>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</si>
  <si>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</si>
  <si>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</si>
  <si>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</si>
  <si>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</si>
  <si>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</si>
  <si>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</si>
  <si>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</si>
  <si>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</si>
  <si>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</si>
  <si>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</si>
  <si>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</si>
  <si>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</si>
  <si>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</si>
  <si>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</si>
  <si>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</si>
  <si>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</si>
  <si>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</si>
  <si>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</si>
  <si>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</si>
  <si>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</si>
  <si>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</si>
  <si>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</si>
  <si>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</si>
  <si>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</si>
  <si>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</si>
  <si>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</si>
  <si>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</si>
  <si>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</si>
  <si>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</si>
  <si>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</si>
  <si>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</si>
  <si>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</si>
  <si>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</si>
  <si>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</si>
  <si>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</si>
  <si>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</si>
  <si>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</si>
  <si>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</si>
  <si>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</si>
  <si>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</si>
  <si>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</si>
  <si>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</si>
  <si>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</si>
  <si>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</si>
  <si>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</si>
  <si>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</si>
  <si>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</si>
  <si>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</si>
  <si>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</si>
  <si>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</si>
  <si>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</si>
  <si>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</si>
  <si>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</si>
  <si>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</si>
  <si>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</si>
  <si>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</si>
  <si>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</si>
  <si>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</si>
  <si>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</si>
  <si>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</si>
  <si>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</si>
  <si>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</si>
  <si>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</si>
  <si>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</si>
  <si>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</si>
  <si>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</si>
  <si>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</si>
  <si>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</si>
  <si>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</si>
  <si>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</si>
  <si>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</si>
  <si>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</si>
  <si>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</si>
  <si>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</si>
  <si>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</si>
  <si>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</si>
  <si>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</si>
  <si>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</si>
  <si>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</si>
  <si>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</si>
  <si>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</si>
  <si>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</si>
  <si>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</si>
  <si>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</si>
  <si>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</si>
  <si>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</si>
  <si>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</si>
  <si>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</si>
  <si>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</si>
  <si>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</si>
  <si>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</si>
  <si>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</si>
  <si>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</si>
  <si>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</si>
  <si>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</si>
  <si>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</si>
  <si>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</si>
  <si>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</si>
  <si>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</si>
  <si>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</si>
  <si>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</si>
  <si>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</si>
  <si>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</si>
  <si>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</si>
  <si>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</si>
  <si>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</si>
  <si>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</si>
  <si>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</si>
  <si>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</si>
  <si>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</si>
  <si>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</si>
  <si>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</si>
  <si>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</si>
  <si>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</si>
  <si>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</si>
  <si>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</si>
  <si>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</si>
  <si>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</si>
  <si>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</si>
  <si>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</si>
  <si>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</si>
  <si>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</si>
  <si>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</si>
  <si>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</si>
  <si>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</si>
  <si>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</si>
  <si>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</si>
  <si>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</si>
  <si>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</si>
  <si>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</si>
  <si>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</si>
  <si>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</si>
  <si>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</si>
  <si>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</si>
  <si>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</si>
  <si>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</si>
  <si>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</si>
  <si>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</si>
  <si>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</si>
  <si>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</si>
  <si>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</si>
  <si>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</si>
  <si>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</si>
  <si>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</si>
  <si>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</si>
  <si>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</si>
  <si>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</si>
  <si>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</si>
  <si>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</si>
  <si>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</si>
  <si>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</si>
  <si>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</si>
  <si>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</si>
  <si>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</si>
  <si>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</si>
  <si>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</si>
  <si>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</si>
  <si>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</si>
  <si>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</si>
  <si>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</si>
  <si>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</si>
  <si>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</si>
  <si>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</si>
  <si>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</si>
  <si>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</si>
  <si>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</si>
  <si>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</si>
  <si>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</si>
  <si>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</si>
  <si>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</si>
  <si>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</si>
  <si>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</si>
  <si>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</si>
  <si>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</si>
  <si>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</si>
  <si>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</si>
  <si>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</si>
  <si>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</si>
  <si>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</si>
  <si>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</si>
  <si>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</si>
  <si>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</si>
  <si>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</si>
  <si>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</si>
  <si>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</si>
  <si>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</si>
  <si>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</si>
  <si>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</si>
  <si>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</si>
  <si>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</si>
  <si>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</si>
  <si>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</si>
  <si>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</si>
  <si>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</si>
  <si>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</si>
  <si>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</si>
  <si>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</si>
  <si>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</si>
  <si>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</si>
  <si>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</si>
  <si>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</si>
  <si>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</si>
  <si>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</si>
  <si>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</si>
  <si>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</si>
  <si>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</si>
  <si>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</si>
  <si>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</si>
  <si>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</si>
  <si>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</si>
  <si>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</si>
  <si>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</si>
  <si>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</si>
  <si>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</si>
  <si>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</si>
  <si>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</si>
  <si>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</si>
  <si>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</si>
  <si>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</si>
  <si>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</si>
  <si>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</si>
  <si>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</si>
  <si>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</si>
  <si>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</si>
  <si>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</si>
  <si>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</si>
  <si>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</si>
  <si>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</si>
  <si>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</si>
  <si>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</si>
  <si>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</si>
  <si>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</si>
  <si>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</si>
  <si>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</si>
  <si>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</si>
  <si>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</si>
  <si>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</si>
  <si>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</si>
  <si>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</si>
  <si>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</si>
  <si>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</si>
  <si>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</si>
  <si>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</si>
  <si>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</si>
  <si>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</si>
  <si>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</si>
  <si>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</si>
  <si>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</si>
  <si>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</si>
  <si>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</si>
  <si>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</si>
  <si>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</si>
  <si>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</si>
  <si>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</si>
  <si>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</si>
  <si>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</si>
  <si>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</si>
  <si>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</si>
  <si>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</si>
  <si>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</si>
  <si>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</si>
  <si>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</si>
  <si>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</si>
  <si>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</si>
  <si>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</si>
  <si>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</si>
  <si>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</si>
  <si>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</si>
  <si>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</si>
  <si>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</si>
  <si>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</si>
  <si>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</si>
  <si>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</si>
  <si>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</si>
  <si>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</si>
  <si>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</si>
  <si>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</si>
  <si>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</si>
  <si>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</si>
  <si>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</si>
  <si>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</si>
  <si>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</si>
  <si>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</si>
  <si>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</si>
  <si>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</si>
  <si>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</si>
  <si>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</si>
  <si>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</si>
  <si>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</si>
  <si>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</si>
  <si>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</si>
  <si>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</si>
  <si>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</si>
  <si>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</si>
  <si>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</si>
  <si>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</si>
  <si>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</si>
  <si>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</si>
  <si>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</si>
  <si>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</si>
  <si>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</si>
  <si>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</si>
  <si>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</si>
  <si>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</si>
  <si>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</si>
  <si>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</si>
  <si>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</si>
  <si>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</si>
  <si>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</si>
  <si>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</si>
  <si>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</si>
  <si>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</si>
  <si>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</si>
  <si>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</si>
  <si>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</si>
  <si>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</si>
  <si>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</si>
  <si>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</si>
  <si>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</si>
  <si>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</si>
  <si>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</si>
  <si>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</si>
  <si>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</si>
  <si>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</si>
  <si>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</si>
  <si>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</si>
  <si>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</si>
  <si>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</si>
  <si>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</si>
  <si>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</si>
  <si>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</si>
  <si>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</si>
  <si>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</si>
  <si>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</si>
  <si>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</si>
  <si>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</si>
  <si>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</si>
  <si>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</si>
  <si>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</si>
  <si>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</si>
  <si>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</si>
  <si>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</si>
  <si>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</si>
  <si>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</si>
  <si>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</si>
  <si>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</si>
  <si>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</si>
  <si>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</si>
  <si>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</si>
  <si>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</si>
  <si>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</si>
  <si>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</si>
  <si>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</si>
  <si>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</si>
  <si>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</si>
  <si>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</si>
  <si>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</si>
  <si>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</si>
  <si>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</si>
  <si>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</si>
  <si>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</si>
  <si>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</si>
  <si>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</si>
  <si>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</si>
  <si>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</si>
  <si>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</si>
  <si>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</si>
  <si>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</si>
  <si>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</si>
  <si>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</si>
  <si>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</si>
  <si>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</si>
  <si>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</si>
  <si>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</si>
  <si>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</si>
  <si>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</si>
  <si>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</si>
  <si>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</si>
  <si>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</si>
  <si>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</si>
  <si>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</si>
  <si>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</si>
  <si>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</si>
  <si>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</si>
  <si>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</si>
  <si>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</si>
  <si>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</si>
  <si>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</si>
  <si>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</si>
  <si>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</si>
  <si>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</si>
  <si>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</si>
  <si>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</si>
  <si>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</si>
  <si>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</si>
  <si>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</si>
  <si>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</si>
  <si>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</si>
  <si>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</si>
  <si>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</si>
  <si>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</si>
  <si>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</si>
  <si>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</si>
  <si>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</si>
  <si>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</si>
  <si>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</si>
  <si>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</si>
  <si>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</si>
  <si>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</si>
  <si>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</si>
  <si>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</si>
  <si>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</si>
  <si>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</si>
  <si>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</si>
  <si>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</si>
  <si>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</si>
  <si>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</si>
  <si>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</si>
  <si>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</si>
  <si>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</si>
  <si>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</si>
  <si>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</si>
  <si>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</si>
  <si>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</si>
  <si>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</si>
  <si>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</si>
  <si>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</si>
  <si>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</si>
  <si>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</si>
  <si>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</si>
  <si>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</si>
  <si>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</si>
  <si>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</si>
  <si>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</si>
  <si>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</si>
  <si>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</si>
  <si>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</si>
  <si>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</si>
  <si>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</si>
  <si>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</si>
  <si>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</si>
  <si>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</si>
  <si>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</si>
  <si>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</si>
  <si>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</si>
  <si>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</si>
  <si>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</si>
  <si>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</si>
  <si>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</si>
  <si>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</si>
  <si>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</si>
  <si>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</si>
  <si>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</si>
  <si>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</si>
  <si>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</si>
  <si>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</si>
  <si>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</si>
  <si>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</si>
  <si>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</si>
  <si>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</si>
  <si>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</si>
  <si>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</si>
  <si>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</si>
  <si>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</si>
  <si>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</si>
  <si>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</si>
  <si>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</si>
  <si>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</si>
  <si>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</si>
  <si>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</si>
  <si>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</si>
  <si>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</si>
  <si>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</si>
  <si>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</si>
  <si>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</si>
  <si>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</si>
  <si>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</si>
  <si>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</si>
  <si>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</si>
  <si>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</si>
  <si>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</si>
  <si>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</si>
  <si>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</si>
  <si>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</si>
  <si>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</si>
  <si>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</si>
  <si>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</si>
  <si>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</si>
  <si>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</si>
  <si>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</si>
  <si>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</si>
  <si>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</si>
  <si>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</si>
  <si>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</si>
  <si>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</si>
  <si>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</si>
  <si>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</si>
  <si>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</si>
  <si>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</si>
  <si>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</si>
  <si>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</si>
  <si>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</si>
  <si>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</si>
  <si>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</si>
  <si>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</si>
  <si>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</si>
  <si>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</si>
  <si>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</si>
  <si>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</si>
  <si>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</si>
  <si>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</si>
  <si>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</si>
  <si>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</si>
  <si>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</si>
  <si>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</si>
  <si>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</si>
  <si>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</si>
  <si>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</si>
  <si>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</si>
  <si>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</si>
  <si>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</si>
  <si>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</si>
  <si>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</si>
  <si>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</si>
  <si>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</si>
  <si>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</si>
  <si>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</si>
  <si>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</si>
  <si>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</si>
  <si>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</si>
  <si>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</si>
  <si>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</si>
  <si>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</si>
  <si>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</si>
  <si>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</si>
  <si>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</si>
  <si>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</si>
  <si>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</si>
  <si>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</si>
  <si>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</si>
  <si>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</si>
  <si>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</si>
  <si>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</si>
  <si>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</si>
  <si>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</si>
  <si>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</si>
  <si>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</si>
  <si>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</si>
  <si>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</si>
  <si>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</si>
  <si>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</si>
  <si>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</si>
  <si>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</si>
  <si>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</si>
  <si>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</si>
  <si>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</si>
  <si>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</si>
  <si>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</si>
  <si>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</si>
  <si>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</si>
  <si>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</si>
  <si>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</si>
  <si>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</si>
  <si>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</si>
  <si>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</si>
  <si>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</si>
  <si>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</si>
  <si>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</si>
  <si>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</si>
  <si>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</si>
  <si>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</si>
  <si>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</si>
  <si>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</si>
  <si>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</si>
  <si>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</si>
  <si>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</si>
  <si>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</si>
  <si>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</si>
  <si>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</si>
  <si>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</si>
  <si>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</si>
  <si>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</si>
  <si>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</si>
  <si>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</si>
  <si>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</si>
  <si>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</si>
  <si>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</si>
  <si>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</si>
  <si>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</si>
  <si>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</si>
  <si>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</si>
  <si>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</si>
  <si>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</si>
  <si>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</si>
  <si>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</si>
  <si>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</si>
  <si>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</si>
  <si>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</si>
  <si>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</si>
  <si>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</si>
  <si>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</si>
  <si>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</si>
  <si>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</si>
  <si>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</si>
  <si>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</si>
  <si>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</si>
  <si>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</si>
  <si>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</si>
  <si>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</si>
  <si>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</si>
  <si>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</si>
  <si>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</si>
  <si>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</si>
  <si>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</si>
  <si>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</si>
  <si>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</si>
  <si>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</si>
  <si>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</si>
  <si>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</si>
  <si>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</si>
  <si>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</si>
  <si>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</si>
  <si>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</si>
  <si>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</si>
  <si>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</si>
  <si>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</si>
  <si>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</si>
  <si>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</si>
  <si>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</si>
  <si>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</si>
  <si>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</si>
  <si>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</si>
  <si>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</si>
  <si>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</si>
  <si>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</si>
  <si>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</si>
  <si>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</si>
  <si>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</si>
  <si>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</si>
  <si>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</si>
  <si>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</si>
  <si>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</si>
  <si>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</si>
  <si>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</si>
  <si>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</si>
  <si>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</si>
  <si>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</si>
  <si>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</si>
  <si>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</si>
  <si>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</si>
  <si>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</si>
  <si>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</si>
  <si>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</si>
  <si>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</si>
  <si>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</si>
  <si>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</si>
  <si>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</si>
  <si>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</si>
  <si>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</si>
  <si>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</si>
  <si>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</si>
  <si>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</si>
  <si>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</si>
  <si>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</si>
  <si>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</si>
  <si>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</si>
  <si>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</si>
  <si>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</si>
  <si>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</si>
  <si>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</si>
  <si>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</si>
  <si>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</si>
  <si>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</si>
  <si>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</si>
  <si>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</si>
  <si>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</si>
  <si>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</si>
  <si>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</si>
  <si>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</si>
  <si>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</si>
  <si>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</si>
  <si>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</si>
  <si>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</si>
  <si>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</si>
  <si>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</si>
  <si>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</si>
  <si>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</si>
  <si>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</si>
  <si>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</si>
  <si>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</si>
  <si>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</si>
  <si>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</si>
  <si>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</si>
  <si>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</si>
  <si>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</si>
  <si>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</si>
  <si>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</si>
  <si>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</si>
  <si>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</si>
  <si>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</si>
  <si>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</si>
  <si>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</si>
  <si>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</si>
  <si>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</si>
  <si>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</si>
  <si>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</si>
  <si>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</si>
  <si>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</si>
  <si>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</si>
  <si>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</si>
  <si>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</si>
  <si>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</si>
  <si>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</si>
  <si>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</si>
  <si>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</si>
  <si>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</si>
  <si>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</si>
  <si>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</si>
  <si>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</si>
  <si>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</si>
  <si>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</si>
  <si>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</si>
  <si>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</si>
  <si>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</si>
  <si>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</si>
  <si>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</si>
  <si>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</si>
  <si>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</si>
  <si>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</si>
  <si>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</si>
  <si>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</si>
  <si>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</si>
  <si>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</si>
  <si>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</si>
  <si>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</si>
  <si>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</si>
  <si>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</si>
  <si>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</si>
  <si>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</si>
  <si>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</si>
  <si>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</si>
  <si>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</si>
  <si>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</si>
  <si>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</si>
  <si>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</si>
  <si>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</si>
  <si>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</si>
  <si>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</si>
  <si>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</si>
  <si>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</si>
  <si>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</si>
  <si>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</si>
  <si>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</si>
  <si>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</si>
  <si>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</si>
  <si>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</si>
  <si>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</si>
  <si>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</si>
  <si>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</si>
  <si>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</si>
  <si>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</si>
  <si>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</si>
  <si>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</si>
  <si>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</si>
  <si>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</si>
  <si>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</si>
  <si>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</si>
  <si>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</si>
  <si>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</si>
  <si>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</si>
  <si>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</si>
  <si>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</si>
  <si>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</si>
  <si>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</si>
  <si>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</si>
  <si>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</si>
  <si>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</si>
  <si>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</si>
  <si>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</si>
  <si>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</si>
  <si>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</si>
  <si>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</si>
  <si>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</si>
  <si>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</si>
  <si>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</si>
  <si>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</si>
  <si>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</si>
  <si>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</si>
  <si>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</si>
  <si>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</si>
  <si>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</si>
  <si>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</si>
  <si>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</si>
  <si>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</si>
  <si>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</si>
  <si>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</si>
  <si>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</si>
  <si>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</si>
  <si>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</si>
  <si>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</si>
  <si>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</si>
  <si>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</si>
  <si>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</si>
  <si>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</si>
  <si>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</si>
  <si>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</si>
  <si>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</si>
  <si>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</si>
  <si>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</si>
  <si>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</si>
  <si>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</si>
  <si>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</si>
  <si>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</si>
  <si>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</si>
  <si>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</si>
  <si>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</si>
  <si>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</si>
  <si>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</si>
  <si>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</si>
  <si>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</si>
  <si>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</si>
  <si>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</si>
  <si>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</si>
  <si>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</si>
  <si>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</si>
  <si>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</si>
  <si>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</si>
  <si>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</si>
  <si>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</si>
  <si>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</si>
  <si>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</si>
  <si>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</si>
  <si>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</si>
  <si>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</si>
  <si>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</si>
  <si>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</si>
  <si>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</si>
  <si>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</si>
  <si>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</si>
  <si>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</si>
  <si>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</si>
  <si>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</si>
  <si>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</si>
  <si>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</si>
  <si>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</si>
  <si>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</si>
  <si>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</si>
  <si>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</si>
  <si>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</si>
  <si>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</si>
  <si>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</si>
  <si>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</si>
  <si>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</si>
  <si>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</si>
  <si>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</si>
  <si>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</si>
  <si>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</si>
  <si>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</si>
  <si>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</si>
  <si>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</si>
  <si>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</si>
  <si>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</si>
  <si>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</si>
  <si>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</si>
  <si>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</si>
  <si>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</si>
  <si>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</si>
  <si>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</si>
  <si>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</si>
  <si>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</si>
  <si>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</si>
  <si>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</si>
  <si>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</si>
  <si>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</si>
  <si>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</si>
  <si>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</si>
  <si>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</si>
  <si>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</si>
  <si>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</si>
  <si>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</si>
  <si>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</si>
  <si>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</si>
  <si>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</si>
  <si>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</si>
  <si>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</si>
  <si>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</si>
  <si>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</si>
  <si>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</si>
  <si>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</si>
  <si>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</si>
  <si>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</si>
  <si>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</si>
  <si>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</si>
  <si>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</si>
  <si>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</si>
  <si>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</si>
  <si>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</si>
  <si>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</si>
  <si>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</si>
  <si>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</si>
  <si>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</si>
  <si>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</si>
  <si>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</si>
  <si>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</si>
  <si>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</si>
  <si>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</si>
  <si>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</si>
  <si>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</si>
  <si>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</si>
  <si>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</si>
  <si>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</si>
  <si>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</si>
  <si>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</si>
  <si>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</si>
  <si>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</si>
  <si>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</si>
  <si>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</si>
  <si>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</si>
  <si>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</si>
  <si>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</si>
  <si>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</si>
  <si>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</si>
  <si>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</si>
  <si>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</si>
  <si>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</si>
  <si>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</si>
  <si>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</si>
  <si>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</si>
  <si>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</si>
  <si>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</si>
  <si>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</si>
  <si>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</si>
  <si>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</si>
  <si>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</si>
  <si>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</si>
  <si>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</si>
  <si>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</si>
  <si>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</si>
  <si>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</si>
  <si>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</si>
  <si>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</si>
  <si>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</si>
  <si>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</si>
  <si>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</si>
  <si>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</si>
  <si>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</si>
  <si>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</si>
  <si>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</si>
  <si>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</si>
  <si>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</si>
  <si>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</si>
  <si>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</si>
  <si>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</si>
  <si>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</si>
  <si>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</si>
  <si>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</si>
  <si>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</si>
  <si>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</si>
  <si>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</si>
  <si>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</si>
  <si>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</si>
  <si>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</si>
  <si>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</si>
  <si>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</si>
  <si>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</si>
  <si>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</si>
  <si>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</si>
  <si>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</si>
  <si>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</si>
  <si>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</si>
  <si>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</si>
  <si>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</si>
  <si>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</si>
  <si>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</si>
  <si>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</si>
  <si>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</si>
  <si>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</si>
  <si>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</si>
  <si>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</si>
  <si>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</si>
  <si>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</si>
  <si>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</si>
  <si>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</si>
  <si>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</si>
  <si>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</si>
  <si>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</si>
  <si>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</si>
  <si>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</si>
  <si>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</si>
  <si>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</si>
  <si>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</si>
  <si>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</si>
  <si>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</si>
  <si>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</si>
  <si>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</si>
  <si>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</si>
  <si>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</si>
  <si>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</si>
  <si>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</si>
  <si>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</si>
  <si>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</si>
  <si>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</si>
  <si>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</si>
  <si>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</si>
  <si>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</si>
  <si>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</si>
  <si>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</si>
  <si>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</si>
  <si>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</si>
  <si>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</si>
  <si>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</si>
  <si>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</si>
  <si>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</si>
  <si>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</si>
  <si>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</si>
  <si>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</si>
  <si>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</si>
  <si>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</si>
  <si>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</si>
  <si>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</si>
  <si>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</si>
  <si>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</si>
  <si>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</si>
  <si>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</si>
  <si>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</si>
  <si>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</si>
  <si>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</si>
  <si>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</si>
  <si>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</si>
  <si>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</si>
  <si>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</si>
  <si>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</si>
  <si>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</si>
  <si>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</si>
  <si>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</si>
  <si>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</si>
  <si>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</si>
  <si>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</si>
  <si>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</si>
  <si>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</si>
  <si>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</si>
  <si>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</si>
  <si>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</si>
  <si>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</si>
  <si>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</si>
  <si>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</si>
  <si>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</si>
  <si>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</si>
  <si>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</si>
  <si>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</si>
  <si>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</si>
  <si>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</si>
  <si>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</si>
  <si>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</si>
  <si>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</si>
  <si>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</si>
  <si>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</si>
  <si>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</si>
  <si>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</si>
  <si>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</si>
  <si>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</si>
  <si>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</si>
  <si>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</si>
  <si>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</si>
  <si>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</si>
  <si>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</si>
  <si>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</si>
  <si>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</si>
  <si>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</si>
  <si>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</si>
  <si>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</si>
  <si>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</si>
  <si>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</si>
  <si>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</si>
  <si>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</si>
  <si>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</si>
  <si>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</si>
  <si>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</si>
  <si>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</si>
  <si>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</si>
  <si>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</si>
  <si>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</si>
  <si>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</si>
  <si>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</si>
  <si>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</si>
  <si>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</si>
  <si>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</si>
  <si>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</si>
  <si>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</si>
  <si>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</si>
  <si>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</si>
  <si>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</si>
  <si>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</si>
  <si>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</si>
  <si>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</si>
  <si>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</si>
  <si>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</si>
  <si>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</si>
  <si>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</si>
  <si>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</si>
  <si>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</si>
  <si>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</si>
  <si>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</si>
  <si>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</si>
  <si>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</si>
  <si>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</si>
  <si>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</si>
  <si>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</si>
  <si>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</si>
  <si>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</si>
  <si>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</si>
  <si>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</si>
  <si>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</si>
  <si>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</si>
  <si>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</si>
  <si>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</si>
  <si>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</si>
  <si>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</si>
  <si>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</si>
  <si>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</si>
  <si>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</si>
  <si>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</si>
  <si>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</si>
  <si>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</si>
  <si>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</si>
  <si>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</si>
  <si>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</si>
  <si>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</si>
  <si>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</si>
  <si>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</si>
  <si>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</si>
  <si>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</si>
  <si>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</si>
  <si>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</si>
  <si>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</si>
  <si>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</si>
  <si>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</si>
  <si>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</si>
  <si>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</si>
  <si>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</si>
  <si>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</si>
  <si>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</si>
  <si>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</si>
  <si>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</si>
  <si>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</si>
  <si>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</si>
  <si>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</si>
  <si>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</si>
  <si>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</si>
  <si>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</si>
  <si>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</si>
  <si>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</si>
  <si>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</si>
  <si>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</si>
  <si>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</si>
  <si>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</si>
  <si>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</si>
  <si>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</si>
  <si>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</si>
  <si>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</si>
  <si>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</si>
  <si>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</si>
  <si>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</si>
  <si>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</si>
  <si>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</si>
  <si>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</si>
  <si>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</si>
  <si>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</si>
  <si>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</si>
  <si>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</si>
  <si>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</si>
  <si>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</si>
  <si>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</si>
  <si>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</si>
  <si>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</si>
  <si>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</si>
  <si>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</si>
  <si>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</si>
  <si>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</si>
  <si>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</si>
  <si>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</si>
  <si>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</si>
  <si>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</si>
  <si>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</si>
  <si>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</si>
  <si>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</si>
  <si>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</si>
  <si>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</si>
  <si>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</si>
  <si>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</si>
  <si>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</si>
  <si>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</si>
  <si>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</si>
  <si>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</si>
  <si>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</si>
  <si>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</si>
  <si>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</si>
  <si>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</si>
  <si>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</si>
  <si>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</si>
  <si>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</si>
  <si>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</si>
  <si>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</si>
  <si>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</si>
  <si>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</si>
  <si>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</si>
  <si>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</si>
  <si>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</si>
  <si>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</si>
  <si>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</si>
  <si>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</si>
  <si>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</si>
  <si>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</si>
  <si>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</si>
  <si>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</si>
  <si>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</si>
  <si>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</si>
  <si>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</si>
  <si>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</si>
  <si>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</si>
  <si>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</si>
  <si>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</si>
  <si>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</si>
  <si>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</si>
  <si>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</si>
  <si>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</si>
  <si>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</si>
  <si>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</si>
  <si>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</si>
  <si>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</si>
  <si>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</si>
  <si>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</si>
  <si>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</si>
  <si>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</si>
  <si>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</si>
  <si>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</si>
  <si>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</si>
  <si>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</si>
  <si>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</si>
  <si>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</si>
  <si>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</si>
  <si>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</si>
  <si>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</si>
  <si>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</si>
  <si>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</si>
  <si>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</si>
  <si>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</si>
  <si>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</si>
  <si>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</si>
  <si>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</si>
  <si>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</si>
  <si>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</si>
  <si>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</si>
  <si>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</si>
  <si>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</si>
  <si>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</si>
  <si>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</si>
  <si>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</si>
  <si>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</si>
  <si>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</si>
  <si>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</si>
  <si>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</si>
  <si>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</si>
  <si>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</si>
  <si>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</si>
  <si>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</si>
  <si>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</si>
  <si>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</si>
  <si>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</si>
  <si>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</si>
  <si>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</si>
  <si>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</si>
  <si>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</si>
  <si>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</si>
  <si>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</si>
  <si>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</si>
  <si>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</si>
  <si>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</si>
  <si>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</si>
  <si>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</si>
  <si>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</si>
  <si>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</si>
  <si>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</si>
  <si>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</si>
  <si>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</si>
  <si>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</si>
  <si>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</si>
  <si>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</si>
  <si>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</si>
  <si>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</si>
  <si>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</si>
  <si>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</si>
  <si>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</si>
  <si>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</si>
  <si>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</si>
  <si>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</si>
  <si>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</si>
  <si>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</si>
  <si>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</si>
  <si>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</si>
  <si>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</si>
  <si>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</si>
  <si>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</si>
  <si>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</si>
  <si>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</si>
  <si>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</si>
  <si>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</si>
  <si>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</si>
  <si>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</si>
  <si>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</si>
  <si>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</si>
  <si>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</si>
  <si>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</si>
  <si>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</si>
  <si>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</si>
  <si>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</si>
  <si>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</si>
  <si>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</si>
  <si>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</si>
  <si>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</si>
  <si>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</si>
  <si>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</si>
  <si>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</si>
  <si>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</si>
  <si>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</si>
  <si>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</si>
  <si>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</si>
  <si>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</si>
  <si>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</si>
  <si>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</si>
  <si>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</si>
  <si>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</si>
  <si>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</si>
  <si>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</si>
  <si>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</si>
  <si>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</si>
  <si>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</si>
  <si>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</si>
  <si>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</si>
  <si>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</si>
  <si>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</si>
  <si>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</si>
  <si>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</si>
  <si>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</si>
  <si>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</si>
  <si>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</si>
  <si>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</si>
  <si>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</si>
  <si>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</si>
  <si>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</si>
  <si>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</si>
  <si>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</si>
  <si>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</si>
  <si>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</si>
  <si>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</si>
  <si>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</si>
  <si>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</si>
  <si>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</si>
  <si>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</si>
  <si>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</si>
  <si>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</si>
  <si>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</si>
  <si>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</si>
  <si>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</si>
  <si>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</si>
  <si>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</si>
  <si>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</si>
  <si>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</si>
  <si>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</si>
  <si>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</si>
  <si>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</si>
  <si>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</si>
  <si>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</si>
  <si>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</si>
  <si>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</si>
  <si>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</si>
  <si>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</si>
  <si>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</si>
  <si>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</si>
  <si>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</si>
  <si>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</si>
  <si>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</si>
  <si>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</si>
  <si>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</si>
  <si>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</si>
  <si>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</si>
  <si>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</si>
  <si>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</si>
  <si>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</si>
  <si>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</si>
  <si>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</si>
  <si>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</si>
  <si>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</si>
  <si>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</si>
  <si>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</si>
  <si>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</si>
  <si>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</si>
  <si>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</si>
  <si>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</si>
  <si>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</si>
  <si>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</si>
  <si>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</si>
  <si>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</si>
  <si>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</si>
  <si>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</si>
  <si>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</si>
  <si>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</si>
  <si>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</si>
  <si>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</si>
  <si>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</si>
  <si>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</si>
  <si>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</si>
  <si>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</si>
  <si>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</si>
  <si>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</si>
  <si>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</si>
  <si>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</si>
  <si>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</si>
  <si>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</si>
  <si>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</si>
  <si>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</si>
  <si>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</si>
  <si>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</si>
  <si>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</si>
  <si>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</si>
  <si>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</si>
  <si>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</si>
  <si>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</si>
  <si>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</si>
  <si>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</si>
  <si>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</si>
  <si>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</si>
  <si>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</si>
  <si>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</si>
  <si>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</si>
  <si>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</si>
  <si>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</si>
  <si>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</si>
  <si>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</si>
  <si>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</si>
  <si>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</si>
  <si>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</si>
  <si>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</si>
  <si>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</si>
  <si>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</si>
  <si>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</si>
  <si>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</si>
  <si>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</si>
  <si>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</si>
  <si>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</si>
  <si>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</si>
  <si>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</si>
  <si>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</si>
  <si>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</si>
  <si>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</si>
  <si>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</si>
  <si>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</si>
  <si>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</si>
  <si>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</si>
  <si>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</si>
  <si>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</si>
  <si>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</si>
  <si>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</si>
  <si>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</si>
  <si>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</si>
  <si>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</si>
  <si>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</si>
  <si>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</si>
  <si>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</si>
  <si>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</si>
  <si>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</si>
  <si>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</si>
  <si>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</si>
  <si>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</si>
  <si>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</si>
  <si>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</si>
  <si>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</si>
  <si>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</si>
  <si>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</si>
  <si>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</si>
  <si>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</si>
  <si>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</si>
  <si>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</si>
  <si>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</si>
  <si>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</si>
  <si>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</si>
  <si>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</si>
  <si>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</si>
  <si>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</si>
  <si>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</si>
  <si>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</si>
  <si>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</si>
  <si>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</si>
  <si>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</si>
  <si>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</si>
  <si>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</si>
  <si>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</si>
  <si>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</si>
  <si>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</si>
  <si>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</si>
  <si>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</si>
  <si>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</si>
  <si>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</si>
  <si>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</si>
  <si>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</si>
  <si>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</si>
  <si>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</si>
  <si>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</si>
  <si>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</si>
  <si>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</si>
  <si>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</si>
  <si>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</si>
  <si>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</si>
  <si>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</si>
  <si>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</si>
  <si>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</si>
  <si>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</si>
  <si>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</si>
  <si>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</si>
  <si>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</si>
  <si>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</si>
  <si>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</si>
  <si>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</si>
  <si>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</si>
  <si>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</si>
  <si>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</si>
  <si>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</si>
  <si>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</si>
  <si>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</si>
  <si>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</si>
  <si>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</si>
  <si>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</si>
  <si>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</si>
  <si>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</si>
  <si>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</si>
  <si>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</si>
  <si>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</si>
  <si>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</si>
  <si>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</si>
  <si>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</si>
  <si>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</si>
  <si>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</si>
  <si>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</si>
  <si>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</si>
  <si>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</si>
  <si>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</si>
  <si>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</si>
  <si>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</si>
  <si>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</si>
  <si>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</si>
  <si>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</si>
  <si>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</si>
  <si>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</si>
  <si>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</si>
  <si>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</si>
  <si>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</si>
  <si>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</si>
  <si>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</si>
  <si>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</si>
  <si>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</si>
  <si>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</si>
  <si>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</si>
  <si>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</si>
  <si>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</si>
  <si>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</si>
  <si>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</si>
  <si>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</si>
  <si>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</si>
  <si>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</si>
  <si>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</si>
  <si>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</si>
  <si>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</si>
  <si>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</si>
  <si>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</si>
  <si>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</si>
  <si>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</si>
  <si>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</si>
  <si>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</si>
  <si>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</si>
  <si>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</si>
  <si>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</si>
  <si>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</si>
  <si>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</si>
  <si>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</si>
  <si>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</si>
  <si>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</si>
  <si>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</si>
  <si>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</si>
  <si>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</si>
  <si>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</si>
  <si>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</si>
  <si>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</si>
  <si>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</si>
  <si>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</si>
  <si>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</si>
  <si>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</si>
  <si>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</si>
  <si>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</si>
  <si>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</si>
  <si>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</si>
  <si>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</si>
  <si>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</si>
  <si>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</si>
  <si>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</si>
  <si>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</si>
  <si>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</si>
  <si>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</si>
  <si>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</si>
  <si>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</si>
  <si>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</si>
  <si>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</si>
  <si>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</si>
  <si>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</si>
  <si>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</si>
  <si>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</si>
  <si>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</si>
  <si>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</si>
  <si>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</si>
  <si>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</si>
  <si>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</si>
  <si>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</si>
  <si>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</si>
  <si>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</si>
  <si>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</si>
  <si>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</si>
  <si>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</si>
  <si>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</si>
  <si>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</si>
  <si>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</si>
  <si>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</si>
  <si>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</si>
  <si>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</si>
  <si>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</si>
  <si>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</si>
  <si>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</si>
  <si>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</si>
  <si>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</si>
  <si>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</si>
  <si>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</si>
  <si>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</si>
  <si>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</si>
  <si>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</si>
  <si>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</si>
  <si>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</si>
  <si>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</si>
  <si>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</si>
  <si>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</si>
  <si>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</si>
  <si>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</si>
  <si>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</si>
  <si>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</si>
  <si>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</si>
  <si>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</si>
  <si>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</si>
  <si>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</si>
  <si>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</si>
  <si>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</si>
  <si>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</si>
  <si>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</si>
  <si>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</si>
  <si>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</si>
  <si>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</si>
  <si>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</si>
  <si>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</si>
  <si>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</si>
  <si>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</si>
  <si>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</si>
  <si>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</si>
  <si>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</si>
  <si>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</si>
  <si>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</si>
  <si>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</si>
  <si>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</si>
  <si>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</si>
  <si>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</si>
  <si>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</si>
  <si>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</si>
  <si>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</si>
  <si>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</si>
  <si>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</si>
  <si>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</si>
  <si>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</si>
  <si>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</si>
  <si>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</si>
  <si>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</si>
  <si>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</si>
  <si>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</si>
  <si>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</si>
  <si>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</si>
  <si>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</si>
  <si>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</si>
  <si>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</si>
  <si>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</si>
  <si>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</si>
  <si>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</si>
  <si>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</si>
  <si>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</si>
  <si>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</si>
  <si>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</si>
  <si>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</si>
  <si>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</si>
  <si>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</si>
  <si>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</si>
  <si>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</si>
  <si>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</si>
  <si>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</si>
  <si>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</si>
  <si>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</si>
  <si>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</si>
  <si>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</si>
  <si>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</si>
  <si>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</si>
  <si>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</si>
  <si>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</si>
  <si>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</si>
  <si>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</si>
  <si>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</si>
  <si>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</si>
  <si>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</si>
  <si>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</si>
  <si>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</si>
  <si>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</si>
  <si>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</si>
  <si>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</si>
  <si>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</si>
  <si>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</si>
  <si>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</si>
  <si>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</si>
  <si>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</si>
  <si>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</si>
  <si>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</si>
  <si>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</si>
  <si>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</si>
  <si>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</si>
  <si>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</si>
  <si>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</si>
  <si>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</si>
  <si>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</si>
  <si>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</si>
  <si>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</si>
  <si>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</si>
  <si>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</si>
  <si>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</si>
  <si>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</si>
  <si>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</si>
  <si>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</si>
  <si>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</si>
  <si>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</si>
  <si>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</si>
  <si>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</si>
  <si>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</si>
  <si>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</si>
  <si>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</si>
  <si>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</si>
  <si>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</si>
  <si>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</si>
  <si>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</si>
  <si>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</si>
  <si>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</si>
  <si>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</si>
  <si>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</si>
  <si>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</si>
  <si>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</si>
  <si>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</si>
  <si>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</si>
  <si>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</si>
  <si>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</si>
  <si>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</si>
  <si>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</si>
  <si>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</si>
  <si>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</si>
  <si>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</si>
  <si>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</si>
  <si>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</si>
  <si>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</si>
  <si>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</si>
  <si>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</si>
  <si>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</si>
  <si>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</si>
  <si>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</si>
  <si>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</si>
  <si>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</si>
  <si>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</si>
  <si>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</si>
  <si>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</si>
  <si>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</si>
  <si>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</si>
  <si>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</si>
  <si>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</si>
  <si>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</si>
  <si>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</si>
  <si>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</si>
  <si>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</si>
  <si>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</si>
  <si>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</si>
  <si>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</si>
  <si>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</si>
  <si>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</si>
  <si>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</si>
  <si>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</si>
  <si>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</si>
  <si>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</si>
  <si>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</si>
  <si>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</si>
  <si>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</si>
  <si>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</si>
  <si>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</si>
  <si>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</si>
  <si>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</si>
  <si>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</si>
  <si>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</si>
  <si>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</si>
  <si>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</si>
  <si>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</si>
  <si>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</si>
  <si>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</si>
  <si>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</si>
  <si>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</si>
  <si>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</si>
  <si>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</si>
  <si>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</si>
  <si>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</si>
  <si>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</si>
  <si>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</si>
  <si>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</si>
  <si>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</si>
  <si>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</si>
  <si>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</si>
  <si>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</si>
  <si>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</si>
  <si>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</si>
  <si>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</si>
  <si>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</si>
  <si>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</si>
  <si>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</si>
  <si>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</si>
  <si>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</si>
  <si>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</si>
  <si>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</si>
  <si>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</si>
  <si>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</si>
  <si>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</si>
  <si>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</si>
  <si>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</si>
  <si>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</si>
  <si>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</si>
  <si>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</si>
  <si>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</si>
  <si>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</si>
  <si>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</si>
  <si>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</si>
  <si>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</si>
  <si>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</si>
  <si>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</si>
  <si>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</si>
  <si>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</si>
  <si>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</si>
  <si>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</si>
  <si>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</si>
  <si>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</si>
  <si>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</si>
  <si>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</si>
  <si>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</si>
  <si>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</si>
  <si>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</si>
  <si>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</si>
  <si>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</si>
  <si>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</si>
  <si>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</si>
  <si>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</si>
  <si>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</si>
  <si>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</si>
  <si>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</si>
  <si>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</si>
  <si>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</si>
  <si>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</si>
  <si>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</si>
  <si>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</si>
  <si>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</si>
  <si>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</si>
  <si>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</si>
  <si>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</si>
  <si>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</si>
  <si>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</si>
  <si>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</si>
  <si>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</si>
  <si>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</si>
  <si>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</si>
  <si>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</si>
  <si>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</si>
  <si>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</si>
  <si>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</si>
  <si>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</si>
  <si>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</si>
  <si>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</si>
  <si>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</si>
  <si>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</si>
  <si>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</si>
  <si>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</si>
  <si>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</si>
  <si>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</si>
  <si>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</si>
  <si>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</si>
  <si>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</si>
  <si>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</si>
  <si>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</si>
  <si>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</si>
  <si>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</si>
  <si>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</si>
  <si>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</si>
  <si>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</si>
  <si>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</si>
  <si>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</si>
  <si>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</si>
  <si>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</si>
  <si>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</si>
  <si>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</si>
  <si>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</si>
  <si>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</si>
  <si>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</si>
  <si>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</si>
  <si>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</si>
  <si>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</si>
  <si>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</si>
  <si>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</si>
  <si>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</si>
  <si>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</si>
  <si>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</si>
  <si>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</si>
  <si>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</si>
  <si>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</si>
  <si>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</si>
  <si>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</si>
  <si>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</si>
  <si>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</si>
  <si>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</si>
  <si>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</si>
  <si>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</si>
  <si>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</si>
  <si>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</si>
  <si>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</si>
  <si>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</si>
  <si>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</si>
  <si>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</si>
  <si>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</si>
  <si>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</si>
  <si>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</si>
  <si>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</si>
  <si>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</si>
  <si>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</si>
  <si>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</si>
  <si>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</si>
  <si>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</si>
  <si>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</si>
  <si>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</si>
  <si>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</si>
  <si>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</si>
  <si>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</si>
  <si>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</si>
  <si>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</si>
  <si>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</si>
  <si>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</si>
  <si>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</si>
  <si>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</si>
  <si>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</si>
  <si>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</si>
  <si>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</si>
  <si>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</si>
  <si>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</si>
  <si>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</si>
  <si>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</si>
  <si>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</si>
  <si>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</si>
  <si>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</si>
  <si>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</si>
  <si>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</si>
  <si>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</si>
  <si>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</si>
  <si>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</si>
  <si>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</si>
  <si>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</si>
  <si>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</si>
  <si>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</si>
  <si>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</si>
  <si>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</si>
  <si>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</si>
  <si>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</si>
  <si>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</si>
  <si>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</si>
  <si>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</si>
  <si>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</si>
  <si>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</si>
  <si>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</si>
  <si>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</si>
  <si>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</si>
  <si>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</si>
  <si>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</si>
  <si>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</si>
  <si>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</si>
  <si>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</si>
  <si>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</si>
  <si>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</si>
  <si>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</si>
  <si>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</si>
  <si>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</si>
  <si>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</si>
  <si>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</si>
  <si>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</si>
  <si>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</si>
  <si>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</si>
  <si>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</si>
  <si>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</si>
  <si>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</si>
  <si>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</si>
  <si>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</si>
  <si>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</si>
  <si>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</si>
  <si>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</si>
  <si>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</si>
  <si>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</si>
  <si>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</si>
  <si>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</si>
  <si>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</si>
  <si>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</si>
  <si>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</si>
  <si>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</si>
  <si>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</si>
  <si>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</si>
  <si>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</si>
  <si>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</si>
  <si>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</si>
  <si>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</si>
  <si>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</si>
  <si>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</si>
  <si>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</si>
  <si>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</si>
  <si>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</si>
  <si>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</si>
  <si>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</si>
  <si>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</si>
  <si>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</si>
  <si>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</si>
  <si>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</si>
  <si>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</si>
  <si>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</si>
  <si>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</si>
  <si>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</si>
  <si>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</si>
  <si>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</si>
  <si>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</si>
  <si>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</si>
  <si>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</si>
  <si>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</si>
  <si>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</si>
  <si>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</si>
  <si>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</si>
  <si>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</si>
  <si>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</si>
  <si>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</si>
  <si>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</si>
  <si>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</si>
  <si>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</si>
  <si>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</si>
  <si>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</si>
  <si>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</si>
  <si>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</si>
  <si>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</si>
  <si>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</si>
  <si>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</si>
  <si>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</si>
  <si>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</si>
  <si>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</si>
  <si>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</si>
  <si>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</si>
  <si>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</si>
  <si>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</si>
  <si>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</si>
  <si>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</si>
  <si>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</si>
  <si>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</si>
  <si>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</si>
  <si>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</si>
  <si>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</si>
  <si>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</si>
  <si>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</si>
  <si>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</si>
  <si>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</si>
  <si>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</si>
  <si>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</si>
  <si>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</si>
  <si>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</si>
  <si>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</si>
  <si>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</si>
  <si>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</si>
  <si>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</si>
  <si>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</si>
  <si>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</si>
  <si>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</si>
  <si>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</si>
  <si>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</si>
  <si>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</si>
  <si>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</si>
  <si>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</si>
  <si>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</si>
  <si>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</si>
  <si>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</si>
  <si>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</si>
  <si>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</si>
  <si>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</si>
  <si>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</si>
  <si>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</si>
  <si>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</si>
  <si>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</si>
  <si>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</si>
  <si>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</si>
  <si>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</si>
  <si>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</si>
  <si>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</si>
  <si>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</si>
  <si>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</si>
  <si>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</si>
  <si>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</si>
  <si>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</si>
  <si>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</si>
  <si>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</si>
  <si>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</si>
  <si>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</si>
  <si>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</si>
  <si>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</si>
  <si>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</si>
  <si>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</si>
  <si>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</si>
  <si>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</si>
  <si>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</si>
  <si>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</si>
  <si>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</si>
  <si>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</si>
  <si>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</si>
  <si>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</si>
  <si>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</si>
  <si>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</si>
  <si>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</si>
  <si>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</si>
  <si>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</si>
  <si>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</si>
  <si>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</si>
  <si>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</si>
  <si>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</si>
  <si>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</si>
  <si>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</si>
  <si>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</si>
  <si>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</si>
  <si>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</si>
  <si>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</si>
  <si>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</si>
  <si>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</si>
  <si>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</si>
  <si>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</si>
  <si>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</si>
  <si>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</si>
  <si>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</si>
  <si>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</si>
  <si>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</si>
  <si>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</si>
  <si>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</si>
  <si>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</si>
  <si>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</si>
  <si>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</si>
  <si>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</si>
  <si>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</si>
  <si>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</si>
  <si>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</si>
  <si>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</si>
  <si>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</si>
  <si>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</si>
  <si>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</si>
  <si>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</si>
  <si>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</si>
  <si>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</si>
  <si>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</si>
  <si>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</si>
  <si>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</si>
  <si>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</si>
  <si>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</si>
  <si>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</si>
  <si>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</si>
  <si>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</si>
  <si>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</si>
  <si>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</si>
  <si>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</si>
  <si>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</si>
  <si>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</si>
  <si>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</si>
  <si>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</si>
  <si>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</si>
  <si>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</si>
  <si>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</si>
  <si>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</si>
  <si>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</si>
  <si>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</si>
  <si>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</si>
  <si>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</si>
  <si>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</si>
  <si>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</si>
  <si>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</si>
  <si>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</si>
  <si>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</si>
  <si>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</si>
  <si>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</si>
  <si>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</si>
  <si>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</si>
  <si>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</si>
  <si>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</si>
  <si>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</si>
  <si>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</si>
  <si>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</si>
  <si>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</si>
  <si>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</si>
  <si>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</si>
  <si>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</si>
  <si>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</si>
  <si>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</si>
  <si>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</si>
  <si>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</si>
  <si>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</si>
  <si>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</si>
  <si>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</si>
  <si>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</si>
  <si>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</si>
  <si>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</si>
  <si>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</si>
  <si>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</si>
  <si>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</si>
  <si>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</si>
  <si>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</si>
  <si>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</si>
  <si>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</si>
  <si>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</si>
  <si>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</si>
  <si>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</si>
  <si>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</si>
  <si>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</si>
  <si>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</si>
  <si>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</si>
  <si>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</si>
  <si>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</si>
  <si>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</si>
  <si>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</si>
  <si>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</si>
  <si>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</si>
  <si>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</si>
  <si>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</si>
  <si>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</si>
  <si>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</si>
  <si>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</si>
  <si>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</si>
  <si>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</si>
  <si>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</si>
  <si>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</si>
  <si>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</si>
  <si>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</si>
  <si>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</si>
  <si>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</si>
  <si>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</si>
  <si>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</si>
  <si>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</si>
  <si>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</si>
  <si>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</si>
  <si>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</si>
  <si>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</si>
  <si>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</si>
  <si>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</si>
  <si>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</si>
  <si>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</si>
  <si>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</si>
  <si>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</si>
  <si>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</si>
  <si>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</si>
  <si>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</si>
  <si>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</si>
  <si>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</si>
  <si>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</si>
  <si>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</si>
  <si>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</si>
  <si>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</si>
  <si>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</si>
  <si>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</si>
  <si>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</si>
  <si>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</si>
  <si>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</si>
  <si>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</si>
  <si>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</si>
  <si>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</si>
  <si>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</si>
  <si>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</si>
  <si>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</si>
  <si>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</si>
  <si>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</si>
  <si>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</si>
  <si>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</si>
  <si>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</si>
  <si>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</si>
  <si>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</si>
  <si>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</si>
  <si>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</si>
  <si>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</si>
  <si>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</si>
  <si>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</si>
  <si>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</si>
  <si>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</si>
  <si>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</si>
  <si>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</si>
  <si>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</si>
  <si>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</si>
  <si>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</si>
  <si>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</si>
  <si>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</si>
  <si>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</si>
  <si>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</si>
  <si>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</si>
  <si>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</si>
  <si>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</si>
  <si>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</si>
  <si>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</si>
  <si>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</si>
  <si>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</si>
  <si>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</si>
  <si>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</si>
  <si>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</si>
  <si>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</si>
  <si>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</si>
  <si>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</si>
  <si>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</si>
  <si>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</si>
  <si>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</si>
  <si>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</si>
  <si>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</si>
  <si>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</si>
  <si>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</si>
  <si>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</si>
  <si>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</si>
  <si>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</si>
  <si>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</si>
  <si>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</si>
  <si>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</si>
  <si>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</si>
  <si>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</si>
  <si>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</si>
  <si>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</si>
  <si>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</si>
  <si>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</si>
  <si>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</si>
  <si>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</si>
  <si>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</si>
  <si>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</si>
  <si>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</si>
  <si>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</si>
  <si>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</si>
  <si>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</si>
  <si>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</si>
  <si>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</si>
  <si>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</si>
  <si>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</si>
  <si>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</si>
  <si>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</si>
  <si>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</si>
  <si>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</si>
  <si>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</si>
  <si>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</si>
  <si>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</si>
  <si>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</si>
  <si>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</si>
  <si>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</si>
  <si>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</si>
  <si>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</si>
  <si>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</si>
  <si>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</si>
  <si>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</si>
  <si>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</si>
  <si>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</si>
  <si>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</si>
  <si>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</si>
  <si>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</si>
  <si>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</si>
  <si>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</si>
  <si>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</si>
  <si>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</si>
  <si>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</si>
  <si>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</si>
  <si>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</si>
  <si>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</si>
  <si>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</si>
  <si>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</si>
  <si>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</si>
  <si>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</si>
  <si>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</si>
  <si>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</si>
  <si>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</si>
  <si>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</si>
  <si>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</si>
  <si>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</si>
  <si>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</si>
  <si>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</si>
  <si>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</si>
  <si>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</si>
  <si>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</si>
  <si>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</si>
  <si>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</si>
  <si>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</si>
  <si>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</si>
  <si>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</si>
  <si>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</si>
  <si>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</si>
  <si>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</si>
  <si>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</si>
  <si>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</si>
  <si>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</si>
  <si>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</si>
  <si>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</si>
  <si>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</si>
  <si>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</si>
  <si>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</si>
  <si>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</si>
  <si>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</si>
  <si>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</si>
  <si>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</si>
  <si>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</si>
  <si>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</si>
  <si>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</si>
  <si>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</si>
  <si>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</si>
  <si>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</si>
  <si>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</si>
  <si>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</si>
  <si>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</si>
  <si>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</si>
  <si>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</si>
  <si>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</si>
  <si>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</si>
  <si>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</si>
  <si>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</si>
  <si>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</si>
  <si>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</si>
  <si>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</si>
  <si>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</si>
  <si>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</si>
  <si>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</si>
  <si>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</si>
  <si>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</si>
  <si>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</si>
  <si>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</si>
  <si>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</si>
  <si>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</si>
  <si>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</si>
  <si>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</si>
  <si>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</si>
  <si>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</si>
  <si>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</si>
  <si>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</si>
  <si>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</si>
  <si>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</si>
  <si>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</si>
  <si>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</si>
  <si>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</si>
  <si>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</si>
  <si>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</si>
  <si>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</si>
  <si>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</si>
  <si>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</si>
  <si>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</si>
  <si>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</si>
  <si>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</si>
  <si>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</si>
  <si>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</si>
  <si>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</si>
  <si>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</si>
  <si>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</si>
  <si>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</si>
  <si>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</si>
  <si>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</si>
  <si>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</si>
  <si>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</si>
  <si>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</si>
  <si>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</si>
  <si>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</si>
  <si>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</si>
  <si>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</si>
  <si>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</si>
  <si>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</si>
  <si>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</si>
  <si>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</si>
  <si>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</si>
  <si>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</si>
  <si>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</si>
  <si>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</si>
  <si>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</si>
  <si>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</si>
  <si>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</si>
  <si>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</si>
  <si>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</si>
  <si>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</si>
  <si>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</si>
  <si>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</si>
  <si>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</si>
  <si>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</si>
  <si>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</si>
  <si>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</si>
  <si>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</si>
  <si>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</si>
  <si>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</si>
  <si>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</si>
  <si>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</si>
  <si>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</si>
  <si>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</si>
  <si>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</si>
  <si>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</si>
  <si>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</si>
  <si>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</si>
  <si>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</si>
  <si>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</si>
  <si>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</si>
  <si>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</si>
  <si>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</si>
  <si>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</si>
  <si>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</si>
  <si>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</si>
  <si>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</si>
  <si>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</si>
  <si>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</si>
  <si>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</si>
  <si>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</si>
  <si>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</si>
  <si>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</si>
  <si>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</si>
  <si>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</si>
  <si>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</si>
  <si>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</si>
  <si>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</si>
  <si>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</si>
  <si>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</si>
  <si>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</si>
  <si>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</si>
  <si>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</si>
  <si>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</si>
  <si>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</si>
  <si>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</si>
  <si>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</si>
  <si>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</si>
  <si>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</si>
  <si>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</si>
  <si>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</si>
  <si>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</si>
  <si>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</si>
  <si>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</si>
  <si>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</si>
  <si>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</si>
  <si>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</si>
  <si>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</si>
  <si>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</si>
  <si>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</si>
  <si>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</si>
  <si>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</si>
  <si>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</si>
  <si>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</si>
  <si>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</si>
  <si>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</si>
  <si>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</si>
  <si>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</si>
  <si>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</si>
  <si>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</si>
  <si>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</si>
  <si>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</si>
  <si>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</si>
  <si>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</si>
  <si>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</si>
  <si>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</si>
  <si>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</si>
  <si>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</si>
  <si>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</si>
  <si>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</si>
  <si>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</si>
  <si>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</si>
  <si>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</si>
  <si>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</si>
  <si>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</si>
  <si>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</si>
  <si>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</si>
  <si>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</si>
  <si>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</si>
  <si>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</si>
  <si>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</si>
  <si>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</si>
  <si>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</si>
  <si>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</si>
  <si>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</si>
  <si>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</si>
  <si>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</si>
  <si>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</si>
  <si>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</si>
  <si>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</si>
  <si>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</si>
  <si>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</si>
  <si>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</si>
  <si>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</si>
  <si>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</si>
  <si>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</si>
  <si>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</si>
  <si>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</si>
  <si>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</si>
  <si>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</si>
  <si>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</si>
  <si>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</si>
  <si>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</si>
  <si>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</si>
  <si>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</si>
  <si>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</si>
  <si>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</si>
  <si>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</si>
  <si>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</si>
  <si>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</si>
  <si>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</si>
  <si>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</si>
  <si>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</si>
  <si>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</si>
  <si>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</si>
  <si>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</si>
  <si>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</si>
  <si>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</si>
  <si>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</si>
  <si>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</si>
  <si>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</si>
  <si>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</si>
  <si>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</si>
  <si>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</si>
  <si>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</si>
  <si>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</si>
  <si>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</si>
  <si>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</si>
  <si>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</si>
  <si>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</si>
  <si>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</si>
  <si>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</si>
  <si>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</si>
  <si>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</si>
  <si>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</si>
  <si>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</si>
  <si>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</si>
  <si>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</si>
  <si>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</si>
  <si>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</si>
  <si>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</si>
  <si>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</si>
  <si>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</si>
  <si>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</si>
  <si>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</si>
  <si>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</si>
  <si>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</si>
  <si>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</si>
  <si>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</si>
  <si>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</si>
  <si>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</si>
  <si>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</si>
  <si>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</si>
  <si>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</si>
  <si>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</si>
  <si>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</si>
  <si>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</si>
  <si>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</si>
  <si>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</si>
  <si>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</si>
  <si>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</si>
  <si>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</si>
  <si>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</si>
  <si>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</si>
  <si>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</si>
  <si>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</si>
  <si>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</si>
  <si>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</si>
  <si>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</si>
  <si>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</si>
  <si>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</si>
  <si>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</si>
  <si>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</si>
  <si>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</si>
  <si>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</si>
  <si>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</si>
  <si>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</si>
  <si>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</si>
  <si>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</si>
  <si>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</si>
  <si>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</si>
  <si>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</si>
  <si>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</si>
  <si>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</si>
  <si>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</si>
  <si>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</si>
  <si>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</si>
  <si>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</si>
  <si>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</si>
  <si>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</si>
  <si>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</si>
  <si>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</si>
  <si>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</si>
  <si>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</si>
  <si>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</si>
  <si>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</si>
  <si>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</si>
  <si>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</si>
  <si>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</si>
  <si>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</si>
  <si>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</si>
  <si>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</si>
  <si>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</si>
  <si>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</si>
  <si>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</si>
  <si>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</si>
  <si>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</si>
  <si>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</si>
  <si>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</si>
  <si>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</si>
  <si>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</si>
  <si>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</si>
  <si>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</si>
  <si>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</si>
  <si>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</si>
  <si>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</si>
  <si>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</si>
  <si>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</si>
  <si>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</si>
  <si>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</si>
  <si>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</si>
  <si>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</si>
  <si>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</si>
  <si>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</si>
  <si>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</si>
  <si>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</si>
  <si>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</si>
  <si>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</si>
  <si>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</si>
  <si>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</si>
  <si>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</si>
  <si>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</si>
  <si>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</si>
  <si>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</si>
  <si>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</si>
  <si>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</si>
  <si>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</si>
  <si>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</si>
  <si>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</si>
  <si>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</si>
  <si>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</si>
  <si>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</si>
  <si>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</si>
  <si>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</si>
  <si>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</si>
  <si>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</si>
  <si>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</si>
  <si>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</si>
  <si>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</si>
  <si>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</si>
  <si>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</si>
  <si>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</si>
  <si>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</si>
  <si>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</si>
  <si>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</si>
  <si>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</si>
  <si>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</si>
  <si>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</si>
  <si>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</si>
  <si>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</si>
  <si>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</si>
  <si>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</si>
  <si>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</si>
  <si>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</si>
  <si>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</si>
  <si>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</si>
  <si>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</si>
  <si>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</si>
  <si>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</si>
  <si>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</si>
  <si>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</si>
  <si>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</si>
  <si>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</si>
  <si>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</si>
  <si>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</si>
  <si>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</si>
  <si>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</si>
  <si>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</si>
  <si>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</si>
  <si>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</si>
  <si>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</si>
  <si>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</si>
  <si>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</si>
  <si>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</si>
  <si>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</si>
  <si>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</si>
  <si>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</si>
  <si>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</si>
  <si>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</si>
  <si>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</si>
  <si>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</si>
  <si>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</si>
  <si>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</si>
  <si>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</si>
  <si>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</si>
  <si>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</si>
  <si>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</si>
  <si>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</si>
  <si>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</si>
  <si>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</si>
  <si>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</si>
  <si>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</si>
  <si>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</si>
  <si>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</si>
  <si>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</si>
  <si>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</si>
  <si>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</si>
  <si>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</si>
  <si>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</si>
  <si>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</si>
  <si>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</si>
  <si>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</si>
  <si>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</si>
  <si>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</si>
  <si>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</si>
  <si>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</si>
  <si>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</si>
  <si>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</si>
  <si>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</si>
  <si>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</si>
  <si>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</si>
  <si>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</si>
  <si>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</si>
  <si>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</si>
  <si>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</si>
  <si>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</si>
  <si>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</si>
  <si>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</si>
  <si>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</si>
  <si>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</si>
  <si>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</si>
  <si>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</si>
  <si>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</si>
  <si>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</si>
  <si>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</si>
  <si>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</si>
  <si>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</si>
  <si>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</si>
  <si>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</si>
  <si>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</si>
  <si>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</si>
  <si>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</si>
  <si>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</si>
  <si>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</si>
  <si>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</si>
  <si>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</si>
  <si>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</si>
  <si>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</si>
  <si>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</si>
  <si>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</si>
  <si>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</si>
  <si>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</si>
  <si>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</si>
  <si>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</si>
  <si>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</si>
  <si>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</si>
  <si>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</si>
  <si>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</si>
  <si>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</si>
  <si>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</si>
  <si>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</si>
  <si>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</si>
  <si>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</si>
  <si>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</si>
  <si>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</si>
  <si>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</si>
  <si>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</si>
  <si>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</si>
  <si>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</si>
  <si>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</si>
  <si>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</si>
  <si>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</si>
  <si>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</si>
  <si>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</si>
  <si>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</si>
  <si>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</si>
  <si>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</si>
  <si>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</si>
  <si>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</si>
  <si>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</si>
  <si>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</si>
  <si>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</si>
  <si>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</si>
  <si>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</si>
  <si>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</si>
  <si>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</si>
  <si>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</si>
  <si>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</si>
  <si>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</si>
  <si>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</si>
  <si>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</si>
  <si>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</si>
  <si>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</si>
  <si>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</si>
  <si>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</si>
  <si>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</si>
  <si>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</si>
  <si>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</si>
  <si>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</si>
  <si>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</si>
  <si>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</si>
  <si>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</si>
  <si>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</si>
  <si>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</si>
  <si>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</si>
  <si>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</si>
  <si>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</si>
  <si>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</si>
  <si>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</si>
  <si>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</si>
  <si>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</si>
  <si>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</si>
  <si>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</si>
  <si>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</si>
  <si>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</si>
  <si>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</si>
  <si>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</si>
  <si>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</si>
  <si>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</si>
  <si>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</si>
  <si>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</si>
  <si>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</si>
  <si>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</si>
  <si>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</si>
  <si>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</si>
  <si>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</si>
  <si>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</si>
  <si>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</si>
  <si>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</si>
  <si>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</si>
  <si>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</si>
  <si>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</si>
  <si>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</si>
  <si>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</si>
  <si>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</si>
  <si>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</si>
  <si>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</si>
  <si>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</si>
  <si>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</si>
  <si>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</si>
  <si>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</si>
  <si>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</si>
  <si>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</si>
  <si>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</si>
  <si>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</si>
  <si>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</si>
  <si>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</si>
  <si>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</si>
  <si>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</si>
  <si>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</si>
  <si>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</si>
  <si>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</si>
  <si>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</si>
  <si>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</si>
  <si>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</si>
  <si>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</si>
  <si>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</si>
  <si>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</si>
  <si>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</si>
  <si>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</si>
  <si>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</si>
  <si>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</si>
  <si>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</si>
  <si>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</si>
  <si>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</si>
  <si>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</si>
  <si>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</si>
  <si>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</si>
  <si>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</si>
  <si>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</si>
  <si>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</si>
  <si>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</si>
  <si>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</si>
  <si>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</si>
  <si>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</si>
  <si>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</si>
  <si>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</si>
  <si>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</si>
  <si>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</si>
  <si>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</si>
  <si>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</si>
  <si>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</si>
  <si>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</si>
  <si>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</si>
  <si>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</si>
  <si>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</si>
  <si>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</si>
  <si>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</si>
  <si>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</si>
  <si>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</si>
  <si>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</si>
  <si>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</si>
  <si>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</si>
  <si>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</si>
  <si>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</si>
  <si>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</si>
  <si>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</si>
  <si>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</si>
  <si>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</si>
  <si>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</si>
  <si>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</si>
  <si>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</si>
  <si>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</si>
  <si>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</si>
  <si>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</si>
  <si>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</si>
  <si>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</si>
  <si>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</si>
  <si>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</si>
  <si>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</si>
  <si>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</si>
  <si>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</si>
  <si>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</si>
  <si>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</si>
  <si>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</si>
  <si>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</si>
  <si>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</si>
  <si>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</si>
  <si>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</si>
  <si>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</si>
  <si>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</si>
  <si>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</si>
  <si>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</si>
  <si>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</si>
  <si>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</si>
  <si>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</si>
  <si>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</si>
  <si>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</si>
  <si>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</si>
  <si>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</si>
  <si>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</si>
  <si>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</si>
  <si>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</si>
  <si>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</si>
  <si>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</si>
  <si>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</si>
  <si>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</si>
  <si>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</si>
  <si>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</si>
  <si>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</si>
  <si>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</si>
  <si>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</si>
  <si>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</si>
  <si>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</si>
  <si>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</si>
  <si>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</si>
  <si>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</si>
  <si>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</si>
  <si>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</si>
  <si>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</si>
  <si>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</si>
  <si>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</si>
  <si>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</si>
  <si>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</si>
  <si>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</si>
  <si>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</si>
  <si>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</si>
  <si>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</si>
  <si>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</si>
  <si>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</si>
  <si>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</si>
  <si>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</si>
  <si>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</si>
  <si>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</si>
  <si>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</si>
  <si>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</si>
  <si>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</si>
  <si>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</si>
  <si>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</si>
  <si>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</si>
  <si>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</si>
  <si>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</si>
  <si>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</si>
  <si>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</si>
  <si>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</si>
  <si>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</si>
  <si>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</si>
  <si>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</si>
  <si>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</si>
  <si>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</si>
  <si>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</si>
  <si>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</si>
  <si>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</si>
  <si>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</si>
  <si>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</si>
  <si>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</si>
  <si>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</si>
  <si>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</si>
  <si>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</si>
  <si>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</si>
  <si>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</si>
  <si>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</si>
  <si>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</si>
  <si>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</si>
  <si>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</si>
  <si>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</si>
  <si>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</si>
  <si>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</si>
  <si>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</si>
  <si>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</si>
  <si>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</si>
  <si>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</si>
  <si>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</si>
  <si>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</si>
  <si>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</si>
  <si>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</si>
  <si>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</si>
  <si>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</si>
  <si>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</si>
  <si>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</si>
  <si>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</si>
  <si>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</si>
  <si>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</si>
  <si>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</si>
  <si>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</si>
  <si>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</si>
  <si>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</si>
  <si>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</si>
  <si>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</si>
  <si>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</si>
  <si>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</si>
  <si>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</si>
  <si>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</si>
  <si>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</si>
  <si>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</si>
  <si>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</si>
  <si>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</si>
  <si>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</si>
  <si>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</si>
  <si>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</si>
  <si>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</si>
  <si>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</si>
  <si>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</si>
  <si>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</si>
  <si>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</si>
  <si>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</si>
  <si>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</si>
  <si>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</si>
  <si>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</si>
  <si>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</si>
  <si>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</si>
  <si>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</si>
  <si>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</si>
  <si>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</si>
  <si>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</si>
  <si>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</si>
  <si>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</si>
  <si>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</si>
  <si>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</si>
  <si>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</si>
  <si>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</si>
  <si>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</si>
  <si>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</si>
  <si>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</si>
  <si>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</si>
  <si>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</si>
  <si>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</si>
  <si>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</si>
  <si>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</si>
  <si>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</si>
  <si>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</si>
  <si>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</si>
  <si>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</si>
  <si>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</si>
  <si>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</si>
  <si>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</si>
  <si>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</si>
  <si>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</si>
  <si>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</si>
  <si>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</si>
  <si>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</si>
  <si>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</si>
  <si>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</si>
  <si>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</si>
  <si>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</si>
  <si>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</si>
  <si>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</si>
  <si>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</si>
  <si>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</si>
  <si>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</si>
  <si>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</si>
  <si>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</si>
  <si>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</si>
  <si>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</si>
  <si>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</si>
  <si>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</si>
  <si>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</si>
  <si>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</si>
  <si>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</si>
  <si>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</si>
  <si>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</si>
  <si>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</si>
  <si>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</si>
  <si>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</si>
  <si>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</si>
  <si>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</si>
  <si>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</si>
  <si>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</si>
  <si>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</si>
  <si>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</si>
  <si>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</si>
  <si>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</si>
  <si>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</si>
  <si>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</si>
  <si>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</si>
  <si>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</si>
  <si>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</si>
  <si>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</si>
  <si>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</si>
  <si>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</si>
  <si>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</si>
  <si>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</si>
  <si>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</si>
  <si>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</si>
  <si>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</si>
  <si>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</si>
  <si>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</si>
  <si>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</si>
  <si>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</si>
  <si>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</si>
  <si>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</si>
  <si>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</si>
  <si>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</si>
  <si>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</si>
  <si>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</si>
  <si>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</si>
  <si>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</si>
  <si>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</si>
  <si>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</si>
  <si>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</si>
  <si>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</si>
  <si>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</si>
  <si>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</si>
  <si>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</si>
  <si>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</si>
  <si>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</si>
  <si>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</si>
  <si>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</si>
  <si>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</si>
  <si>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</si>
  <si>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</si>
  <si>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</si>
  <si>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</si>
  <si>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</si>
  <si>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</si>
  <si>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</si>
  <si>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</si>
  <si>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</si>
  <si>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</si>
  <si>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</si>
  <si>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</si>
  <si>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</si>
  <si>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</si>
  <si>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</si>
  <si>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</si>
  <si>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</si>
  <si>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</si>
  <si>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</si>
  <si>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</si>
  <si>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</si>
  <si>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</si>
  <si>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</si>
  <si>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</si>
  <si>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</si>
  <si>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</si>
  <si>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</si>
  <si>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</si>
  <si>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</si>
  <si>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</si>
  <si>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</si>
  <si>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</si>
  <si>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</si>
  <si>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</si>
  <si>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</si>
  <si>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</si>
  <si>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</si>
  <si>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</si>
  <si>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</si>
  <si>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</si>
  <si>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</si>
  <si>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</si>
  <si>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</si>
  <si>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</si>
  <si>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</si>
  <si>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</si>
  <si>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</si>
  <si>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</si>
  <si>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</si>
  <si>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</si>
  <si>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</si>
  <si>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</si>
  <si>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</si>
  <si>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</si>
  <si>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</si>
  <si>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</si>
  <si>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</si>
  <si>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</si>
  <si>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</si>
  <si>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</si>
  <si>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</si>
  <si>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</si>
  <si>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</si>
  <si>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</si>
  <si>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</si>
  <si>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</si>
  <si>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</si>
  <si>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</si>
  <si>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</si>
  <si>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</si>
  <si>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</si>
  <si>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</si>
  <si>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</si>
  <si>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</si>
  <si>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</si>
  <si>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</si>
  <si>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</si>
  <si>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</si>
  <si>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</si>
  <si>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</si>
  <si>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</si>
  <si>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</si>
  <si>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</si>
  <si>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</si>
  <si>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</si>
  <si>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</si>
  <si>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</si>
  <si>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</si>
  <si>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</si>
  <si>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</si>
  <si>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</si>
  <si>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</si>
  <si>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</si>
  <si>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</si>
  <si>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</si>
  <si>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</si>
  <si>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</si>
  <si>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</si>
  <si>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</si>
  <si>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</si>
  <si>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</si>
  <si>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</si>
  <si>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</si>
  <si>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</si>
  <si>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</si>
  <si>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</si>
  <si>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</si>
  <si>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</si>
  <si>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</si>
  <si>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</si>
  <si>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</si>
  <si>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</si>
  <si>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</si>
  <si>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</si>
  <si>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</si>
  <si>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</si>
  <si>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</si>
  <si>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</si>
  <si>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</si>
  <si>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</si>
  <si>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</si>
  <si>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</si>
  <si>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</si>
  <si>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</si>
  <si>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</si>
  <si>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</si>
  <si>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</si>
  <si>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</si>
  <si>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</si>
  <si>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</si>
  <si>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</si>
  <si>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</si>
  <si>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</si>
  <si>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</si>
  <si>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</si>
  <si>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</si>
  <si>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</si>
  <si>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</si>
  <si>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</si>
  <si>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</si>
  <si>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</si>
  <si>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</si>
  <si>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</si>
  <si>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</si>
  <si>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</si>
  <si>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</si>
  <si>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</si>
  <si>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</si>
  <si>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</si>
  <si>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</si>
  <si>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</si>
  <si>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</si>
  <si>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</si>
  <si>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</si>
  <si>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</si>
  <si>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</si>
  <si>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</si>
  <si>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</si>
  <si>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</si>
  <si>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</si>
  <si>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</si>
  <si>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</si>
  <si>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</si>
  <si>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</si>
  <si>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</si>
  <si>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</si>
  <si>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</si>
  <si>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</si>
  <si>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</si>
  <si>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</si>
  <si>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</si>
  <si>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</si>
  <si>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</si>
  <si>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</si>
  <si>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</si>
  <si>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</si>
  <si>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</si>
  <si>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</si>
  <si>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</si>
  <si>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</si>
  <si>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</si>
  <si>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</si>
  <si>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</si>
  <si>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</si>
  <si>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</si>
  <si>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</si>
  <si>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</si>
  <si>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</si>
  <si>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</si>
  <si>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</si>
  <si>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</si>
  <si>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</si>
  <si>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</si>
  <si>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</si>
  <si>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</si>
  <si>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</si>
  <si>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</si>
  <si>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</si>
  <si>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</si>
  <si>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</si>
  <si>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</si>
  <si>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</si>
  <si>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</si>
  <si>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</si>
  <si>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</si>
  <si>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</si>
  <si>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</si>
  <si>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</si>
  <si>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</si>
  <si>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</si>
  <si>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</si>
  <si>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</si>
  <si>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</si>
  <si>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</si>
  <si>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</si>
  <si>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</si>
  <si>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</si>
  <si>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</si>
  <si>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</si>
  <si>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</si>
  <si>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</si>
  <si>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</si>
  <si>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</si>
  <si>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</si>
  <si>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</si>
  <si>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</si>
  <si>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</si>
  <si>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</si>
  <si>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</si>
  <si>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</si>
  <si>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</si>
  <si>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</si>
  <si>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</si>
  <si>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</si>
  <si>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</si>
  <si>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</si>
  <si>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</si>
  <si>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</si>
  <si>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</si>
  <si>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</si>
  <si>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</si>
  <si>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</si>
  <si>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</si>
  <si>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</si>
  <si>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</si>
  <si>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</si>
  <si>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</si>
  <si>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</si>
  <si>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</si>
  <si>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</si>
  <si>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</si>
  <si>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</si>
  <si>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</si>
  <si>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</si>
  <si>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</si>
  <si>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</si>
  <si>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</si>
  <si>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</si>
  <si>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</si>
  <si>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</si>
  <si>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</si>
  <si>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</si>
  <si>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</si>
  <si>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</si>
  <si>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</si>
  <si>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</si>
  <si>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</si>
  <si>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</si>
  <si>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</si>
  <si>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</si>
  <si>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</si>
  <si>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</si>
  <si>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</si>
  <si>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</si>
  <si>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</si>
  <si>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</si>
  <si>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</si>
  <si>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</si>
  <si>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</si>
  <si>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</si>
  <si>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</si>
  <si>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</si>
  <si>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</si>
  <si>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</si>
  <si>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</si>
  <si>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</si>
  <si>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</si>
  <si>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</si>
  <si>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</si>
  <si>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</si>
  <si>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</si>
  <si>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</si>
  <si>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</si>
  <si>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</si>
  <si>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</si>
  <si>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</si>
  <si>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</si>
  <si>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</si>
  <si>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</si>
  <si>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</si>
  <si>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</si>
  <si>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</si>
  <si>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</si>
  <si>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</si>
  <si>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</si>
  <si>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</si>
  <si>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</si>
  <si>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</si>
  <si>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</si>
  <si>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</si>
  <si>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</si>
  <si>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</si>
  <si>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</si>
  <si>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</si>
  <si>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</si>
  <si>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</si>
  <si>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</si>
  <si>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</si>
  <si>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</si>
  <si>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</si>
  <si>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</si>
  <si>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</si>
  <si>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</si>
  <si>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</si>
  <si>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</si>
  <si>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</si>
  <si>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</si>
  <si>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</si>
  <si>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</si>
  <si>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</si>
  <si>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</si>
  <si>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</si>
  <si>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</si>
  <si>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</si>
  <si>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</si>
  <si>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</si>
  <si>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</si>
  <si>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</si>
  <si>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</si>
  <si>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</si>
  <si>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</si>
  <si>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</si>
  <si>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</si>
  <si>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</si>
  <si>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</si>
  <si>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</si>
  <si>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</si>
  <si>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</si>
  <si>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</si>
  <si>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</si>
  <si>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</si>
  <si>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</si>
  <si>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</si>
  <si>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</si>
  <si>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</si>
  <si>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</si>
  <si>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</si>
  <si>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</si>
  <si>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</si>
  <si>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</si>
  <si>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</si>
  <si>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</si>
  <si>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</si>
  <si>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</si>
  <si>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</si>
  <si>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</si>
  <si>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</si>
  <si>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</si>
  <si>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</si>
  <si>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</si>
  <si>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</si>
  <si>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</si>
  <si>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</si>
  <si>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</si>
  <si>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</si>
  <si>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</si>
  <si>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</si>
  <si>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</si>
  <si>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</si>
  <si>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</si>
  <si>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</si>
  <si>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</si>
  <si>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</si>
  <si>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</si>
  <si>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</si>
  <si>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</si>
  <si>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</si>
  <si>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</si>
  <si>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</si>
  <si>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</si>
  <si>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</si>
  <si>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</si>
  <si>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</si>
  <si>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</si>
  <si>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</si>
  <si>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</si>
  <si>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</si>
  <si>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</si>
  <si>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</si>
  <si>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</si>
  <si>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</si>
  <si>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</si>
  <si>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</si>
  <si>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</si>
  <si>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</si>
  <si>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</si>
  <si>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</si>
  <si>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</si>
  <si>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</si>
  <si>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</si>
  <si>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</si>
  <si>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</si>
  <si>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</si>
  <si>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</si>
  <si>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</si>
  <si>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</si>
  <si>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</si>
  <si>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</si>
  <si>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</si>
  <si>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</si>
  <si>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</si>
  <si>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</si>
  <si>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</si>
  <si>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</si>
  <si>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</si>
  <si>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</si>
  <si>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</si>
  <si>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</si>
  <si>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</si>
  <si>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</si>
  <si>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</si>
  <si>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</si>
  <si>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</si>
  <si>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</si>
  <si>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</si>
  <si>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</si>
  <si>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</si>
  <si>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</si>
  <si>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</si>
  <si>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</si>
  <si>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</si>
  <si>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</si>
  <si>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</si>
  <si>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</si>
  <si>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</si>
  <si>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</si>
  <si>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</si>
  <si>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</si>
  <si>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</si>
  <si>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</si>
  <si>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</si>
  <si>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</si>
  <si>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</si>
  <si>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</si>
  <si>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</si>
  <si>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</si>
  <si>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</si>
  <si>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</si>
  <si>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</si>
  <si>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</si>
  <si>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</si>
  <si>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</si>
  <si>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</si>
  <si>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</si>
  <si>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</si>
  <si>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</si>
  <si>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</si>
  <si>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</si>
  <si>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</si>
  <si>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</si>
  <si>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</si>
  <si>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</si>
  <si>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</si>
  <si>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</si>
  <si>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</si>
  <si>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</si>
  <si>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</si>
  <si>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</si>
  <si>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</si>
  <si>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</si>
  <si>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</si>
  <si>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</si>
  <si>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</si>
  <si>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</si>
  <si>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</si>
  <si>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</si>
  <si>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</si>
  <si>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</si>
  <si>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</si>
  <si>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</si>
  <si>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</si>
  <si>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</si>
  <si>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</si>
  <si>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</si>
  <si>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</si>
  <si>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</si>
  <si>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</si>
  <si>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</si>
  <si>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</si>
  <si>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</si>
  <si>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</si>
  <si>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</si>
  <si>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</si>
  <si>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</si>
  <si>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</si>
  <si>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</si>
  <si>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</si>
  <si>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</si>
  <si>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</si>
  <si>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</si>
  <si>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</si>
  <si>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</si>
  <si>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</si>
  <si>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</si>
  <si>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</si>
  <si>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</si>
  <si>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</si>
  <si>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</si>
  <si>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</si>
  <si>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</si>
  <si>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</si>
  <si>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</si>
  <si>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</si>
  <si>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</si>
  <si>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</si>
  <si>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</si>
  <si>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</si>
  <si>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</si>
  <si>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</si>
  <si>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</si>
  <si>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</si>
  <si>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</si>
  <si>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</si>
  <si>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</si>
  <si>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</si>
  <si>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</si>
  <si>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</si>
  <si>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</si>
  <si>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</si>
  <si>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</si>
  <si>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</si>
  <si>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</si>
  <si>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</si>
  <si>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</si>
  <si>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</si>
  <si>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</si>
  <si>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</si>
  <si>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</si>
  <si>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</si>
  <si>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</si>
  <si>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</si>
  <si>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</si>
  <si>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</si>
  <si>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</si>
  <si>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</si>
  <si>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</si>
  <si>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</si>
  <si>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</si>
  <si>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</si>
  <si>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</si>
  <si>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</si>
  <si>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</si>
  <si>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</si>
  <si>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</si>
  <si>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</si>
  <si>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</si>
  <si>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</si>
  <si>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</si>
  <si>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</si>
  <si>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</si>
  <si>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</si>
  <si>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</si>
  <si>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</si>
  <si>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</si>
  <si>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</si>
  <si>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</si>
  <si>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</si>
  <si>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</si>
  <si>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</si>
  <si>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</si>
  <si>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</si>
  <si>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</si>
  <si>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</si>
  <si>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</si>
  <si>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</si>
  <si>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</si>
  <si>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</si>
  <si>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</si>
  <si>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</si>
  <si>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</si>
  <si>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</si>
  <si>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</si>
  <si>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</si>
  <si>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</si>
  <si>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</si>
  <si>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</si>
  <si>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</si>
  <si>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</si>
  <si>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</si>
  <si>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</si>
  <si>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</si>
  <si>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</si>
  <si>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</si>
  <si>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</si>
  <si>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</si>
  <si>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</si>
  <si>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</si>
  <si>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</si>
  <si>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</si>
  <si>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</si>
  <si>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</si>
  <si>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</si>
  <si>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</si>
  <si>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</si>
  <si>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</si>
  <si>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</si>
  <si>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</si>
  <si>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</si>
  <si>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</si>
  <si>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</si>
  <si>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</si>
  <si>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</si>
  <si>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</si>
  <si>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</si>
  <si>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</si>
  <si>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</si>
  <si>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</si>
  <si>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</si>
  <si>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</si>
  <si>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</si>
  <si>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</si>
  <si>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</si>
  <si>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</si>
  <si>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</si>
  <si>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</si>
  <si>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</si>
  <si>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</si>
  <si>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</si>
  <si>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</si>
  <si>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</si>
  <si>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</si>
  <si>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</si>
  <si>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</si>
  <si>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</si>
  <si>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</si>
  <si>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</si>
  <si>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</si>
  <si>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</si>
  <si>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</si>
  <si>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</si>
  <si>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</si>
  <si>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</si>
  <si>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</si>
  <si>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</si>
  <si>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</si>
  <si>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</si>
  <si>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</si>
  <si>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</si>
  <si>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</si>
  <si>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</si>
  <si>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</si>
  <si>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</si>
  <si>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</si>
  <si>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</si>
  <si>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</si>
  <si>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</si>
  <si>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</si>
  <si>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</si>
  <si>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</si>
  <si>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</si>
  <si>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</si>
  <si>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</si>
  <si>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</si>
  <si>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</si>
  <si>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</si>
  <si>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</si>
  <si>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</si>
  <si>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</si>
  <si>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</si>
  <si>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</si>
  <si>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</si>
  <si>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</si>
  <si>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</si>
  <si>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</si>
  <si>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</si>
  <si>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</si>
  <si>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</si>
  <si>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</si>
  <si>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</si>
  <si>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</si>
  <si>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</si>
  <si>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</si>
  <si>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</si>
  <si>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</si>
  <si>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</si>
  <si>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</si>
  <si>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</si>
  <si>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</si>
  <si>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</si>
  <si>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</si>
  <si>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</si>
  <si>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</si>
  <si>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</si>
  <si>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</si>
  <si>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</si>
  <si>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</si>
  <si>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</si>
  <si>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</si>
  <si>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</si>
  <si>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</si>
  <si>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</si>
  <si>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</si>
  <si>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</si>
  <si>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</si>
  <si>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</si>
  <si>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</si>
  <si>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</si>
  <si>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</si>
  <si>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</si>
  <si>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</si>
  <si>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</si>
  <si>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</si>
  <si>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</si>
  <si>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</si>
  <si>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</si>
  <si>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</si>
  <si>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</si>
  <si>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</si>
  <si>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</si>
  <si>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</si>
  <si>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</si>
  <si>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</si>
  <si>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</si>
  <si>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</si>
  <si>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</si>
  <si>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</si>
  <si>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</si>
  <si>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</si>
  <si>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</si>
  <si>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</si>
  <si>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</si>
  <si>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</si>
  <si>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</si>
  <si>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</si>
  <si>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</si>
  <si>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</si>
  <si>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</si>
  <si>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</si>
  <si>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</si>
  <si>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</si>
  <si>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</si>
  <si>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</si>
  <si>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</si>
  <si>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</si>
  <si>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</si>
  <si>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</si>
  <si>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</si>
  <si>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</si>
  <si>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</si>
  <si>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</si>
  <si>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</si>
  <si>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</si>
  <si>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</si>
  <si>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</si>
  <si>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</si>
  <si>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</si>
  <si>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</si>
  <si>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</si>
  <si>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</si>
  <si>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</si>
  <si>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</si>
  <si>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</si>
  <si>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</si>
  <si>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</si>
  <si>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</si>
  <si>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</si>
  <si>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</si>
  <si>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</si>
  <si>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</si>
  <si>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</si>
  <si>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</si>
  <si>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</si>
  <si>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</si>
  <si>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</si>
  <si>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</si>
  <si>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</si>
  <si>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</si>
  <si>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</si>
  <si>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</si>
  <si>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</si>
  <si>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</si>
  <si>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</si>
  <si>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</si>
  <si>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</si>
  <si>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</si>
  <si>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</si>
  <si>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</si>
  <si>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</si>
  <si>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</si>
  <si>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</si>
  <si>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</si>
  <si>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</si>
  <si>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</si>
  <si>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</si>
  <si>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</si>
  <si>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</si>
  <si>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</si>
  <si>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</si>
  <si>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</si>
  <si>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</si>
  <si>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</si>
  <si>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</si>
  <si>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</si>
  <si>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</si>
  <si>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</si>
  <si>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</si>
  <si>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</si>
  <si>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</si>
  <si>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</si>
  <si>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</si>
  <si>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</si>
  <si>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</si>
  <si>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</si>
  <si>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</si>
  <si>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</si>
  <si>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</si>
  <si>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</si>
  <si>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</si>
  <si>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</si>
  <si>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</si>
  <si>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</si>
  <si>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</si>
  <si>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</si>
  <si>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</si>
  <si>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</si>
  <si>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</si>
  <si>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</si>
  <si>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</si>
  <si>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</si>
  <si>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</si>
  <si>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</si>
  <si>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</si>
  <si>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</si>
  <si>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</si>
  <si>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</si>
  <si>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</si>
  <si>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</si>
  <si>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</si>
  <si>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</si>
  <si>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</si>
  <si>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</si>
  <si>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</si>
  <si>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</si>
  <si>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</si>
  <si>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</si>
  <si>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</si>
  <si>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</si>
  <si>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</si>
  <si>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</si>
  <si>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</si>
  <si>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</si>
  <si>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</si>
  <si>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</si>
  <si>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</si>
  <si>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</si>
  <si>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</si>
  <si>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</si>
  <si>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</si>
  <si>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</si>
  <si>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</si>
  <si>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</si>
  <si>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</si>
  <si>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</si>
  <si>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</si>
  <si>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</si>
  <si>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</si>
  <si>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</si>
  <si>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</si>
  <si>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</si>
  <si>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</si>
  <si>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</si>
  <si>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</si>
  <si>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</si>
  <si>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</si>
  <si>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</si>
  <si>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</si>
  <si>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</si>
  <si>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</si>
  <si>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</si>
  <si>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</si>
  <si>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</si>
  <si>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</si>
  <si>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</si>
  <si>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</si>
  <si>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</si>
  <si>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</si>
  <si>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</si>
  <si>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</si>
  <si>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</si>
  <si>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</si>
  <si>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</si>
  <si>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</si>
  <si>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</si>
  <si>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</si>
  <si>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</si>
  <si>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</si>
  <si>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</si>
  <si>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</si>
  <si>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</si>
  <si>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</si>
  <si>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</si>
  <si>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</si>
  <si>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</si>
  <si>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</si>
  <si>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</si>
  <si>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</si>
  <si>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</si>
  <si>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</si>
  <si>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</si>
  <si>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</si>
  <si>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</si>
  <si>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</si>
  <si>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</si>
  <si>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</si>
  <si>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</si>
  <si>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</si>
  <si>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</si>
  <si>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</si>
  <si>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</si>
  <si>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</si>
  <si>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</si>
  <si>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</si>
  <si>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</si>
  <si>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</si>
  <si>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</si>
  <si>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</si>
  <si>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</si>
  <si>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</si>
  <si>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</si>
  <si>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</si>
  <si>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</si>
  <si>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</si>
  <si>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</si>
  <si>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</si>
  <si>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</si>
  <si>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</si>
  <si>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</si>
  <si>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</si>
  <si>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</si>
  <si>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</si>
  <si>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</si>
  <si>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</si>
  <si>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</si>
  <si>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</si>
  <si>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</si>
  <si>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</si>
  <si>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</si>
  <si>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</si>
  <si>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</si>
  <si>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</si>
  <si>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</si>
  <si>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</si>
  <si>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</si>
  <si>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</si>
  <si>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</si>
  <si>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</si>
  <si>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</si>
  <si>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</si>
  <si>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</si>
  <si>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</si>
  <si>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</si>
  <si>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</si>
  <si>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</si>
  <si>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</si>
  <si>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</si>
  <si>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</si>
  <si>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</si>
  <si>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</si>
  <si>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</si>
  <si>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</si>
  <si>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</si>
  <si>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</si>
  <si>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</si>
  <si>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</si>
  <si>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</si>
  <si>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</si>
  <si>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</si>
  <si>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</si>
  <si>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</si>
  <si>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</si>
  <si>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</si>
  <si>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</si>
  <si>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</si>
  <si>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</si>
  <si>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</si>
  <si>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</si>
  <si>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</si>
  <si>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</si>
  <si>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</si>
  <si>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</si>
  <si>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</si>
  <si>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</si>
  <si>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</si>
  <si>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</si>
  <si>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</si>
  <si>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</si>
  <si>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</si>
  <si>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</si>
  <si>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</si>
  <si>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</si>
  <si>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</si>
  <si>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</si>
  <si>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</si>
  <si>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</si>
  <si>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</si>
  <si>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</si>
  <si>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</si>
  <si>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</si>
  <si>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</si>
  <si>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</si>
  <si>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</si>
  <si>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</si>
  <si>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</si>
  <si>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</si>
  <si>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</si>
  <si>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</si>
  <si>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</si>
  <si>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</si>
  <si>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</si>
  <si>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</si>
  <si>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</si>
  <si>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</si>
  <si>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</si>
  <si>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</si>
  <si>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</si>
  <si>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</si>
  <si>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</si>
  <si>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</si>
  <si>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</si>
  <si>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</si>
  <si>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</si>
  <si>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</si>
  <si>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</si>
  <si>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</si>
  <si>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</si>
  <si>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</si>
  <si>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</si>
  <si>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</si>
  <si>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</si>
  <si>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</si>
  <si>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</si>
  <si>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</si>
  <si>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</si>
  <si>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</si>
  <si>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</si>
  <si>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</si>
  <si>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</si>
  <si>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</si>
  <si>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</si>
  <si>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</si>
  <si>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</si>
  <si>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</si>
  <si>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</si>
  <si>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</si>
  <si>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</si>
  <si>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</si>
  <si>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</si>
  <si>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</si>
  <si>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</si>
  <si>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</si>
  <si>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</si>
  <si>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</si>
  <si>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</si>
  <si>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</si>
  <si>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</si>
  <si>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</si>
  <si>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</si>
  <si>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</si>
  <si>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</si>
  <si>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</si>
  <si>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</si>
  <si>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</si>
  <si>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</si>
  <si>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</si>
  <si>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</si>
  <si>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</si>
  <si>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</si>
  <si>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</si>
  <si>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</si>
  <si>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</si>
  <si>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</si>
  <si>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</si>
  <si>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</si>
  <si>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</si>
  <si>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</si>
  <si>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</si>
  <si>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</si>
  <si>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</si>
  <si>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</si>
  <si>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</si>
  <si>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</si>
  <si>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</si>
  <si>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</si>
  <si>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</si>
  <si>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</si>
  <si>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</si>
  <si>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</si>
  <si>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</si>
  <si>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</si>
  <si>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</si>
  <si>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</si>
  <si>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</si>
  <si>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</si>
  <si>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</si>
  <si>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</si>
  <si>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</si>
  <si>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</si>
  <si>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</si>
  <si>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</si>
  <si>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</si>
  <si>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</si>
  <si>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</si>
  <si>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</si>
  <si>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</si>
  <si>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</si>
  <si>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</si>
  <si>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</si>
  <si>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</si>
  <si>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</si>
  <si>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</si>
  <si>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</si>
  <si>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</si>
  <si>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</si>
  <si>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</si>
  <si>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</si>
  <si>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</si>
  <si>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</si>
  <si>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</si>
  <si>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</si>
  <si>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</si>
  <si>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</si>
  <si>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</si>
  <si>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</si>
  <si>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</si>
  <si>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</si>
  <si>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</si>
  <si>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</si>
  <si>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</si>
  <si>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</si>
  <si>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</si>
  <si>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</si>
  <si>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</si>
  <si>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</si>
  <si>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</si>
  <si>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</si>
  <si>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</si>
  <si>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</si>
  <si>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</si>
  <si>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</si>
  <si>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</si>
  <si>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</si>
  <si>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</si>
  <si>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</si>
  <si>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</si>
  <si>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</si>
  <si>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</si>
  <si>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</si>
  <si>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</si>
  <si>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</si>
  <si>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</si>
  <si>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</si>
  <si>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</si>
  <si>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</si>
  <si>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</si>
  <si>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</si>
  <si>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</si>
  <si>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</si>
  <si>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</si>
  <si>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</si>
  <si>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</si>
  <si>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</si>
  <si>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</si>
  <si>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</si>
  <si>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</si>
  <si>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</si>
  <si>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</si>
  <si>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</si>
  <si>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</si>
  <si>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</si>
  <si>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</si>
  <si>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</si>
  <si>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</si>
  <si>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</si>
  <si>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</si>
  <si>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</si>
  <si>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</si>
  <si>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</si>
  <si>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</si>
  <si>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</si>
  <si>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</si>
  <si>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</si>
  <si>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</si>
  <si>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</si>
  <si>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</si>
  <si>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</si>
  <si>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</si>
  <si>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</si>
  <si>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</si>
  <si>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</si>
  <si>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</si>
  <si>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</si>
  <si>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</si>
  <si>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</si>
  <si>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</si>
  <si>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</si>
  <si>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</si>
  <si>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</si>
  <si>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</si>
  <si>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</si>
  <si>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</si>
  <si>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</si>
  <si>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</si>
  <si>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</si>
  <si>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</si>
  <si>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</si>
  <si>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</si>
  <si>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</si>
  <si>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</si>
  <si>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</si>
  <si>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</si>
  <si>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</si>
  <si>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</si>
  <si>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</si>
  <si>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</si>
  <si>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</si>
  <si>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</si>
  <si>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</si>
  <si>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</si>
  <si>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</si>
  <si>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</si>
  <si>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</si>
  <si>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</si>
  <si>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</si>
  <si>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</si>
  <si>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</si>
  <si>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</si>
  <si>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</si>
  <si>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</si>
  <si>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</si>
  <si>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</si>
  <si>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</si>
  <si>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</si>
  <si>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</si>
  <si>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</si>
  <si>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</si>
  <si>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</si>
  <si>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</si>
  <si>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</si>
  <si>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</si>
  <si>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</si>
  <si>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</si>
  <si>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</si>
  <si>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</si>
  <si>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</si>
  <si>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</si>
  <si>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</si>
  <si>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</si>
  <si>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</si>
  <si>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</si>
  <si>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</si>
  <si>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</si>
  <si>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</si>
  <si>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</si>
  <si>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</si>
  <si>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</si>
  <si>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</si>
  <si>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</si>
  <si>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</si>
  <si>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</si>
  <si>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</si>
  <si>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</si>
  <si>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</si>
  <si>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</si>
  <si>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</si>
  <si>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</si>
  <si>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</si>
  <si>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</si>
  <si>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</si>
  <si>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</si>
  <si>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</si>
  <si>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</si>
  <si>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</si>
  <si>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</si>
  <si>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</si>
  <si>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</si>
  <si>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</si>
  <si>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</si>
  <si>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</si>
  <si>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</si>
  <si>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</si>
  <si>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</si>
  <si>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</si>
  <si>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</si>
  <si>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</si>
  <si>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</si>
  <si>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</si>
  <si>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</si>
  <si>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</si>
  <si>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</si>
  <si>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</si>
  <si>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</si>
  <si>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</si>
  <si>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</si>
  <si>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</si>
  <si>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</si>
  <si>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</si>
  <si>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</si>
  <si>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</si>
  <si>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</si>
  <si>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</si>
  <si>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</si>
  <si>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</si>
  <si>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</si>
  <si>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</si>
  <si>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</si>
  <si>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</si>
  <si>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</si>
  <si>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</si>
  <si>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</si>
  <si>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</si>
  <si>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</si>
  <si>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</si>
  <si>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</si>
  <si>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</si>
  <si>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</si>
  <si>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</si>
  <si>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</si>
  <si>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</si>
  <si>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</si>
  <si>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</si>
  <si>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</si>
  <si>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</si>
  <si>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</si>
  <si>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</si>
  <si>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</si>
  <si>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</si>
  <si>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</si>
  <si>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</si>
  <si>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</si>
  <si>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</si>
  <si>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</si>
  <si>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</si>
  <si>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</si>
  <si>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</si>
  <si>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</si>
  <si>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</si>
  <si>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</si>
  <si>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</si>
  <si>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</si>
  <si>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</si>
  <si>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</si>
  <si>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</si>
  <si>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</si>
  <si>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</si>
  <si>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</si>
  <si>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</si>
  <si>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</si>
  <si>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</si>
  <si>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</si>
  <si>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</si>
  <si>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</si>
  <si>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</si>
  <si>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</si>
  <si>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</si>
  <si>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</si>
  <si>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</si>
  <si>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</si>
  <si>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</si>
  <si>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</si>
  <si>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</si>
  <si>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</si>
  <si>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</si>
  <si>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</si>
  <si>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</si>
  <si>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</si>
  <si>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</si>
  <si>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</si>
  <si>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</si>
  <si>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</si>
  <si>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</si>
  <si>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</si>
  <si>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</si>
  <si>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</si>
  <si>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</si>
  <si>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</si>
  <si>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</si>
  <si>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</si>
  <si>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</si>
  <si>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</si>
  <si>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</si>
  <si>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</si>
  <si>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</si>
  <si>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</si>
  <si>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</si>
  <si>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</si>
  <si>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</si>
  <si>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</si>
  <si>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</si>
  <si>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</si>
  <si>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</si>
  <si>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</si>
  <si>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</si>
  <si>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</si>
  <si>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</si>
  <si>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</si>
  <si>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</si>
  <si>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</si>
  <si>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</si>
  <si>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</si>
  <si>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</si>
  <si>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</si>
  <si>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</si>
  <si>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</si>
  <si>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</si>
  <si>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</si>
  <si>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</si>
  <si>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</si>
  <si>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</si>
  <si>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</si>
  <si>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</si>
  <si>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</si>
  <si>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</si>
  <si>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</si>
  <si>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</si>
  <si>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</si>
  <si>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</si>
  <si>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</si>
  <si>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</si>
  <si>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</si>
  <si>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</si>
  <si>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</si>
  <si>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</si>
  <si>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</si>
  <si>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</si>
  <si>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</si>
  <si>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</si>
  <si>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</si>
  <si>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</si>
  <si>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</si>
  <si>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</si>
  <si>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</si>
  <si>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</si>
  <si>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</si>
  <si>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</si>
  <si>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</si>
  <si>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</si>
  <si>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</si>
  <si>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</si>
  <si>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</si>
  <si>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</si>
  <si>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</si>
  <si>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</si>
  <si>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</si>
  <si>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</si>
  <si>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</si>
  <si>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</si>
  <si>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</si>
  <si>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</si>
  <si>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</si>
  <si>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</si>
  <si>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</si>
  <si>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</si>
  <si>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</si>
  <si>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</si>
  <si>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</si>
  <si>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</si>
  <si>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</si>
  <si>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</si>
  <si>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</si>
  <si>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</si>
  <si>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</si>
  <si>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</si>
  <si>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</si>
  <si>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</si>
  <si>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</si>
  <si>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</si>
  <si>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</si>
  <si>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</si>
  <si>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</si>
  <si>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</si>
  <si>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</si>
  <si>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</si>
  <si>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</si>
  <si>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</si>
  <si>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</si>
  <si>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</si>
  <si>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</si>
  <si>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</si>
  <si>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</si>
  <si>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</si>
  <si>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</si>
  <si>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</si>
  <si>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</si>
  <si>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</si>
  <si>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</si>
  <si>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</si>
  <si>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</si>
  <si>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</si>
  <si>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</si>
  <si>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</si>
  <si>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</si>
  <si>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</si>
  <si>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</si>
  <si>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</si>
  <si>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</si>
  <si>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</si>
  <si>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</si>
  <si>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</si>
  <si>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</si>
  <si>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</si>
  <si>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</si>
  <si>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</si>
  <si>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</si>
  <si>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</si>
  <si>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</si>
  <si>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</si>
  <si>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</si>
  <si>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</si>
  <si>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</si>
  <si>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</si>
  <si>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</si>
  <si>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</si>
  <si>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</si>
  <si>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</si>
  <si>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</si>
  <si>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</si>
  <si>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</si>
  <si>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</si>
  <si>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</si>
  <si>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</si>
  <si>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</si>
  <si>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</si>
  <si>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</si>
  <si>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</si>
  <si>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</si>
  <si>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</si>
  <si>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</si>
  <si>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</si>
  <si>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</si>
  <si>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</si>
  <si>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</si>
  <si>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</si>
  <si>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</si>
  <si>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</si>
  <si>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</si>
  <si>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</si>
  <si>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</si>
  <si>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</si>
  <si>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</si>
  <si>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</si>
  <si>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</si>
  <si>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</si>
  <si>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</si>
  <si>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</si>
  <si>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</si>
  <si>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</si>
  <si>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</si>
  <si>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</si>
  <si>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</si>
  <si>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</si>
  <si>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</si>
  <si>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</si>
  <si>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</si>
  <si>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</si>
  <si>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</si>
  <si>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</si>
  <si>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</si>
  <si>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</si>
  <si>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</si>
  <si>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</si>
  <si>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</si>
  <si>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</si>
  <si>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</si>
  <si>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</si>
  <si>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</si>
  <si>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</si>
  <si>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</si>
  <si>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</si>
  <si>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</si>
  <si>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</si>
  <si>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</si>
  <si>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</si>
  <si>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</si>
  <si>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</si>
  <si>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</si>
  <si>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</si>
  <si>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</si>
  <si>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</si>
  <si>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</si>
  <si>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</si>
  <si>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</si>
  <si>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</si>
  <si>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</si>
  <si>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</si>
  <si>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</si>
  <si>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</si>
  <si>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</si>
  <si>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</si>
  <si>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</si>
  <si>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</si>
  <si>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</si>
  <si>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</si>
  <si>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</si>
  <si>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</si>
  <si>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</si>
  <si>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</si>
  <si>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</si>
  <si>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</si>
  <si>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</si>
  <si>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</si>
  <si>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</si>
  <si>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</si>
  <si>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</si>
  <si>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</si>
  <si>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</si>
  <si>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</si>
  <si>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</si>
  <si>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</si>
  <si>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</si>
  <si>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</si>
  <si>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</si>
  <si>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</si>
  <si>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</si>
  <si>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</si>
  <si>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</si>
  <si>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</si>
  <si>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</si>
  <si>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</si>
  <si>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</si>
  <si>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</si>
  <si>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</si>
  <si>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</si>
  <si>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</si>
  <si>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</si>
  <si>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</si>
  <si>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</si>
  <si>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</si>
  <si>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</si>
  <si>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</si>
  <si>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</si>
  <si>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</si>
  <si>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</si>
  <si>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</si>
  <si>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</si>
  <si>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</si>
  <si>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</si>
  <si>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</si>
  <si>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</si>
  <si>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</si>
  <si>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</si>
  <si>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</si>
  <si>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</si>
  <si>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</si>
  <si>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</si>
  <si>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</si>
  <si>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</si>
  <si>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</si>
  <si>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</si>
  <si>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</si>
  <si>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</si>
  <si>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</si>
  <si>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</si>
  <si>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</si>
  <si>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</si>
  <si>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</si>
  <si>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</si>
  <si>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</si>
  <si>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</si>
  <si>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</si>
  <si>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</si>
  <si>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</si>
  <si>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</si>
  <si>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</si>
  <si>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</si>
  <si>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</si>
  <si>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</si>
  <si>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</si>
  <si>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</si>
  <si>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</si>
  <si>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</si>
  <si>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</si>
  <si>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</si>
  <si>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</si>
  <si>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</si>
  <si>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</si>
  <si>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</si>
  <si>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</si>
  <si>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</si>
  <si>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</si>
  <si>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</si>
  <si>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</si>
  <si>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</si>
  <si>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</si>
  <si>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</si>
  <si>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</si>
  <si>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</si>
  <si>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</si>
  <si>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</si>
  <si>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</si>
  <si>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</si>
  <si>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</si>
  <si>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</si>
  <si>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</si>
  <si>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</si>
  <si>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</si>
  <si>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</si>
  <si>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</si>
  <si>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</si>
  <si>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</si>
  <si>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</si>
  <si>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</si>
  <si>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</si>
  <si>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</si>
  <si>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</si>
  <si>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</si>
  <si>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</si>
  <si>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</si>
  <si>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</si>
  <si>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</si>
  <si>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</si>
  <si>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</si>
  <si>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</si>
  <si>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</si>
  <si>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</si>
  <si>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</si>
  <si>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</si>
  <si>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</si>
  <si>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</si>
  <si>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</si>
  <si>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</si>
  <si>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</si>
  <si>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</si>
  <si>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</si>
  <si>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</si>
  <si>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</si>
  <si>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</si>
  <si>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</si>
  <si>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</si>
  <si>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</si>
  <si>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</si>
  <si>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</si>
  <si>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</si>
  <si>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</si>
  <si>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</si>
  <si>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</si>
  <si>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</si>
  <si>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</si>
  <si>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</si>
  <si>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</si>
  <si>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</si>
  <si>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</si>
  <si>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</si>
  <si>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</si>
  <si>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</si>
  <si>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</si>
  <si>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</si>
  <si>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</si>
  <si>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</si>
  <si>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</si>
  <si>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</si>
  <si>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</si>
  <si>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</si>
  <si>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</si>
  <si>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</si>
  <si>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</si>
  <si>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</si>
  <si>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</si>
  <si>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</si>
  <si>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</si>
  <si>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</si>
  <si>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</si>
  <si>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</si>
  <si>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</si>
  <si>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</si>
  <si>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</si>
  <si>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</si>
  <si>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</si>
  <si>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</si>
  <si>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</si>
  <si>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</si>
  <si>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</si>
  <si>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</si>
  <si>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</si>
  <si>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</si>
  <si>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</si>
  <si>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</si>
  <si>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</si>
  <si>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</si>
  <si>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</si>
  <si>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</si>
  <si>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</si>
  <si>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</si>
  <si>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</si>
  <si>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</si>
  <si>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</si>
  <si>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</si>
  <si>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</si>
  <si>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</si>
  <si>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</si>
  <si>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</si>
  <si>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</si>
  <si>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</si>
  <si>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</si>
  <si>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</si>
  <si>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</si>
  <si>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</si>
  <si>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</si>
  <si>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</si>
  <si>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</si>
  <si>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</si>
  <si>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</si>
  <si>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</si>
  <si>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</si>
  <si>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</si>
  <si>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</si>
  <si>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</si>
  <si>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</si>
  <si>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</si>
  <si>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</si>
  <si>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</si>
  <si>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</si>
  <si>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</si>
  <si>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</si>
  <si>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</si>
  <si>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</si>
  <si>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</si>
  <si>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</si>
  <si>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</si>
  <si>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</si>
  <si>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</si>
  <si>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</si>
  <si>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</si>
  <si>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</si>
  <si>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</si>
  <si>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</si>
  <si>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</si>
  <si>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</si>
  <si>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</si>
  <si>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</si>
  <si>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</si>
  <si>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</si>
  <si>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</si>
  <si>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</si>
  <si>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</si>
  <si>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</si>
  <si>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</si>
  <si>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</si>
  <si>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</si>
  <si>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</si>
  <si>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</si>
  <si>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</si>
  <si>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</si>
  <si>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</si>
  <si>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</si>
  <si>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</si>
  <si>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</si>
  <si>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</si>
  <si>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</si>
  <si>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</si>
  <si>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</si>
  <si>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</si>
  <si>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</si>
  <si>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</si>
  <si>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</si>
  <si>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</si>
  <si>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</si>
  <si>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</si>
  <si>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</si>
  <si>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</si>
  <si>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</si>
  <si>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</si>
  <si>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</si>
  <si>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</si>
  <si>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</si>
  <si>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</si>
  <si>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</si>
  <si>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</si>
  <si>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</si>
  <si>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</si>
  <si>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</si>
  <si>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</si>
  <si>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</si>
  <si>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</si>
  <si>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</si>
  <si>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</si>
  <si>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</si>
  <si>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</si>
  <si>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</si>
  <si>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</si>
  <si>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</si>
  <si>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</si>
  <si>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</si>
  <si>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</si>
  <si>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</si>
  <si>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</si>
  <si>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</si>
  <si>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</si>
  <si>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</si>
  <si>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</si>
  <si>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</si>
  <si>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</si>
  <si>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</si>
  <si>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</si>
  <si>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</si>
  <si>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</si>
  <si>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</si>
  <si>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</si>
  <si>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</si>
  <si>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</si>
  <si>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</si>
  <si>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</si>
  <si>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</si>
  <si>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</si>
  <si>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</si>
  <si>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</si>
  <si>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</si>
  <si>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</si>
  <si>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</si>
  <si>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</si>
  <si>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</si>
  <si>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</si>
  <si>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</si>
  <si>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</si>
  <si>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</si>
  <si>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</si>
  <si>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</si>
  <si>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</si>
  <si>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</si>
  <si>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</si>
  <si>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</si>
  <si>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</si>
  <si>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</si>
  <si>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</si>
  <si>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</si>
  <si>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</si>
  <si>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</si>
  <si>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</si>
  <si>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</si>
  <si>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</si>
  <si>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</si>
  <si>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</si>
  <si>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</si>
  <si>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</si>
  <si>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</si>
  <si>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</si>
  <si>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</si>
  <si>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</si>
  <si>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</si>
  <si>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</si>
  <si>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</si>
  <si>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</si>
  <si>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</si>
  <si>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</si>
  <si>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</si>
  <si>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</si>
  <si>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</si>
  <si>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</si>
  <si>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</si>
  <si>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</si>
  <si>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</si>
  <si>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</si>
  <si>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</si>
  <si>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</si>
  <si>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</si>
  <si>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</si>
  <si>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</si>
  <si>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</si>
  <si>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</si>
  <si>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</si>
  <si>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</si>
  <si>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</si>
  <si>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</si>
  <si>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</si>
  <si>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</si>
  <si>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</si>
  <si>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</si>
  <si>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</si>
  <si>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</si>
  <si>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</si>
  <si>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</si>
  <si>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</si>
  <si>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</si>
  <si>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</si>
  <si>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</si>
  <si>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</si>
  <si>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</si>
  <si>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</si>
  <si>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</si>
  <si>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</si>
  <si>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</si>
  <si>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</si>
  <si>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</si>
  <si>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</si>
  <si>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</si>
  <si>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</si>
  <si>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</si>
  <si>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</si>
  <si>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</si>
  <si>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</si>
  <si>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</si>
  <si>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</si>
  <si>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</si>
  <si>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</si>
  <si>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</si>
  <si>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</si>
  <si>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</si>
  <si>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</si>
  <si>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</si>
  <si>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</si>
  <si>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</si>
  <si>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</si>
  <si>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</si>
  <si>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</si>
  <si>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</si>
  <si>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</si>
  <si>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</si>
  <si>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</si>
  <si>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</si>
  <si>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</si>
  <si>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</si>
  <si>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</si>
  <si>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</si>
  <si>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</si>
  <si>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</si>
  <si>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</si>
  <si>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</si>
  <si>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</si>
  <si>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</si>
  <si>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</si>
  <si>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</si>
  <si>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</si>
  <si>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</si>
  <si>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</si>
  <si>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</si>
  <si>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</si>
  <si>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</si>
  <si>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</si>
  <si>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</si>
  <si>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</si>
  <si>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</si>
  <si>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</si>
  <si>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</si>
  <si>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</si>
  <si>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</si>
  <si>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</si>
  <si>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</si>
  <si>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</si>
  <si>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</si>
  <si>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</si>
  <si>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</si>
  <si>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</si>
  <si>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</si>
  <si>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</si>
  <si>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</si>
  <si>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</si>
  <si>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</si>
  <si>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</si>
  <si>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</si>
  <si>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</si>
  <si>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</si>
  <si>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</si>
  <si>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</si>
  <si>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</si>
  <si>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</si>
  <si>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</si>
  <si>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</si>
  <si>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</si>
  <si>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</si>
  <si>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</si>
  <si>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</si>
  <si>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</si>
  <si>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</si>
  <si>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</si>
  <si>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</si>
  <si>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</si>
  <si>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</si>
  <si>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</si>
  <si>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</si>
  <si>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</si>
  <si>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</si>
  <si>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</si>
  <si>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</si>
  <si>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</si>
  <si>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</si>
  <si>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</si>
  <si>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</si>
  <si>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</si>
  <si>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</si>
  <si>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</si>
  <si>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</si>
  <si>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</si>
  <si>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</si>
  <si>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</si>
  <si>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</si>
  <si>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</si>
  <si>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</si>
  <si>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</si>
  <si>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</si>
  <si>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</si>
  <si>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</si>
  <si>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</si>
  <si>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</si>
  <si>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</si>
  <si>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</si>
  <si>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</si>
  <si>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</si>
  <si>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</si>
  <si>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</si>
  <si>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</si>
  <si>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</si>
  <si>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</si>
  <si>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</si>
  <si>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</si>
  <si>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</si>
  <si>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</si>
  <si>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</si>
  <si>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</si>
  <si>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</si>
  <si>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</si>
  <si>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</si>
  <si>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</si>
  <si>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</si>
  <si>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</si>
  <si>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</si>
  <si>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</si>
  <si>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</si>
  <si>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</si>
  <si>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</si>
  <si>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</si>
  <si>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</si>
  <si>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</si>
  <si>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</si>
  <si>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</si>
  <si>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</si>
  <si>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</si>
  <si>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</si>
  <si>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</si>
  <si>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</si>
  <si>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</si>
  <si>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</si>
  <si>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</si>
  <si>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</si>
  <si>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</si>
  <si>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</si>
  <si>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</si>
  <si>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</si>
  <si>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</si>
  <si>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</si>
  <si>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</si>
  <si>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</si>
  <si>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</si>
  <si>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</si>
  <si>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</si>
  <si>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</si>
  <si>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</si>
  <si>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</si>
  <si>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</si>
  <si>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</si>
  <si>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</si>
  <si>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</si>
  <si>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</si>
  <si>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</si>
  <si>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</si>
  <si>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</si>
  <si>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</si>
  <si>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</si>
  <si>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</si>
  <si>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</si>
  <si>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</si>
  <si>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</si>
  <si>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</si>
  <si>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</si>
  <si>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</si>
  <si>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</si>
  <si>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</si>
  <si>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</si>
  <si>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</si>
  <si>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</si>
  <si>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</si>
  <si>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</si>
  <si>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</si>
  <si>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</si>
  <si>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</si>
  <si>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</si>
  <si>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</si>
  <si>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</si>
  <si>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</si>
  <si>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</si>
  <si>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</si>
  <si>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</si>
  <si>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</si>
  <si>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</si>
  <si>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</si>
  <si>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</si>
  <si>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</si>
  <si>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</si>
  <si>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</si>
  <si>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</si>
  <si>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</si>
  <si>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</si>
  <si>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</si>
  <si>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</si>
  <si>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</si>
  <si>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</si>
  <si>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</si>
  <si>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</si>
  <si>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</si>
  <si>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</si>
  <si>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</si>
  <si>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</si>
  <si>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</si>
  <si>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</si>
  <si>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</si>
  <si>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</si>
  <si>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</si>
  <si>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</si>
  <si>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</si>
  <si>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</si>
  <si>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</si>
  <si>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</si>
  <si>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</si>
  <si>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</si>
  <si>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</si>
  <si>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</si>
  <si>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</si>
  <si>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</si>
  <si>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</si>
  <si>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</si>
  <si>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</si>
  <si>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</si>
  <si>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</si>
  <si>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</si>
  <si>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</si>
  <si>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</si>
  <si>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</si>
  <si>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</si>
  <si>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</si>
  <si>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</si>
  <si>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</si>
  <si>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</si>
  <si>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</si>
  <si>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</si>
  <si>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</si>
  <si>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</si>
  <si>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</si>
  <si>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</si>
  <si>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</si>
  <si>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</si>
  <si>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</si>
  <si>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</si>
  <si>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</si>
  <si>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</si>
  <si>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</si>
  <si>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</si>
  <si>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</si>
  <si>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</si>
  <si>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</si>
  <si>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</si>
  <si>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</si>
  <si>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</si>
  <si>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</si>
  <si>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</si>
  <si>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</si>
  <si>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</si>
  <si>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</si>
  <si>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</si>
  <si>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</si>
  <si>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</si>
  <si>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</si>
  <si>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</si>
  <si>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</si>
  <si>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</si>
  <si>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</si>
  <si>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</si>
  <si>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</si>
  <si>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</si>
  <si>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</si>
  <si>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</si>
  <si>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</si>
  <si>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</si>
  <si>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</si>
  <si>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</si>
  <si>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</si>
  <si>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</si>
  <si>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</si>
  <si>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</si>
  <si>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</si>
  <si>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</si>
  <si>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</si>
  <si>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</si>
  <si>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</si>
  <si>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</si>
  <si>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</si>
  <si>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</si>
  <si>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</si>
  <si>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</si>
  <si>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</si>
  <si>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</si>
  <si>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</si>
  <si>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</si>
  <si>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</si>
  <si>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</si>
  <si>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</si>
  <si>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</si>
  <si>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</si>
  <si>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</si>
  <si>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</si>
  <si>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</si>
  <si>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</si>
  <si>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</si>
  <si>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</si>
  <si>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</si>
  <si>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</si>
  <si>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</si>
  <si>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</si>
  <si>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</si>
  <si>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</si>
  <si>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</si>
  <si>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</si>
  <si>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</si>
  <si>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</si>
  <si>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</si>
  <si>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</si>
  <si>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</si>
  <si>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</si>
  <si>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</si>
  <si>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</si>
  <si>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</si>
  <si>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</si>
  <si>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</si>
  <si>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</si>
  <si>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</si>
  <si>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</si>
  <si>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</si>
  <si>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</si>
  <si>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</si>
  <si>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</si>
  <si>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</si>
  <si>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</si>
  <si>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</si>
  <si>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</si>
  <si>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</si>
  <si>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</si>
  <si>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</si>
  <si>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</si>
  <si>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</si>
  <si>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</si>
  <si>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</si>
  <si>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</si>
  <si>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</si>
  <si>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</si>
  <si>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</si>
  <si>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</si>
  <si>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</si>
  <si>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</si>
  <si>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</si>
  <si>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</si>
  <si>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</si>
  <si>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</si>
  <si>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</si>
  <si>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</si>
  <si>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</si>
  <si>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</si>
  <si>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</si>
  <si>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</si>
  <si>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</si>
  <si>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</si>
  <si>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</si>
  <si>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</si>
  <si>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</si>
  <si>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</si>
  <si>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</si>
  <si>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</si>
  <si>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</si>
  <si>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</si>
  <si>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</si>
  <si>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</si>
  <si>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</si>
  <si>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</si>
  <si>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</si>
  <si>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</si>
  <si>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</si>
  <si>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</si>
  <si>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</si>
  <si>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</si>
  <si>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</si>
  <si>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</si>
  <si>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</si>
  <si>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</si>
  <si>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</si>
  <si>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</si>
  <si>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</si>
  <si>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</si>
  <si>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</si>
  <si>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</si>
  <si>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</si>
  <si>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</si>
  <si>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</si>
  <si>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</si>
  <si>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</si>
  <si>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</si>
  <si>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</si>
  <si>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</si>
  <si>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</si>
  <si>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</si>
  <si>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</si>
  <si>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</si>
  <si>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</si>
  <si>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</si>
  <si>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</si>
  <si>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</si>
  <si>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</si>
  <si>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</si>
  <si>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</si>
  <si>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</si>
  <si>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</si>
  <si>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</si>
  <si>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</si>
  <si>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</si>
  <si>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</si>
  <si>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</si>
  <si>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</si>
  <si>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</si>
  <si>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</si>
  <si>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</si>
  <si>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</si>
  <si>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</si>
  <si>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</si>
  <si>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</si>
  <si>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</si>
  <si>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</si>
  <si>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</si>
  <si>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</si>
  <si>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</si>
  <si>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</si>
  <si>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</si>
  <si>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</si>
  <si>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</si>
  <si>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</si>
  <si>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</si>
  <si>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</si>
  <si>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</si>
  <si>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</si>
  <si>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</si>
  <si>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</si>
  <si>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</si>
  <si>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</si>
  <si>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</si>
  <si>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</si>
  <si>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</si>
  <si>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</si>
  <si>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</si>
  <si>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</si>
  <si>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</si>
  <si>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</si>
  <si>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</si>
  <si>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</si>
  <si>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</si>
  <si>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</si>
  <si>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</si>
  <si>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</si>
  <si>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</si>
  <si>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</si>
  <si>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</si>
  <si>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</si>
  <si>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</si>
  <si>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</si>
  <si>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</si>
  <si>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</si>
  <si>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</si>
  <si>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</si>
  <si>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</si>
  <si>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</si>
  <si>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</si>
  <si>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</si>
  <si>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</si>
  <si>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</si>
  <si>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</si>
  <si>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</si>
  <si>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</si>
  <si>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</si>
  <si>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</si>
  <si>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</si>
  <si>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</si>
  <si>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</si>
  <si>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</si>
  <si>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</si>
  <si>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</si>
  <si>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</si>
  <si>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</si>
  <si>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</si>
  <si>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</si>
  <si>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</si>
  <si>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</si>
  <si>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</si>
  <si>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</si>
  <si>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</si>
  <si>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</si>
  <si>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</si>
  <si>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</si>
  <si>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</si>
  <si>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</si>
  <si>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</si>
  <si>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</si>
  <si>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</si>
  <si>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</si>
  <si>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</si>
  <si>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</si>
  <si>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</si>
  <si>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</si>
  <si>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</si>
  <si>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</si>
  <si>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</si>
  <si>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</si>
  <si>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</si>
  <si>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</si>
  <si>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</si>
  <si>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</si>
  <si>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</si>
  <si>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</si>
  <si>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</si>
  <si>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</si>
  <si>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</si>
  <si>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</si>
  <si>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</si>
  <si>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</si>
  <si>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</si>
  <si>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</si>
  <si>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</si>
  <si>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</si>
  <si>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</si>
  <si>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</si>
  <si>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</si>
  <si>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</si>
  <si>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</si>
  <si>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</si>
  <si>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</si>
  <si>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</si>
  <si>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</si>
  <si>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</si>
  <si>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</si>
  <si>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</si>
  <si>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</si>
  <si>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</si>
  <si>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</si>
  <si>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</si>
  <si>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</si>
  <si>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</si>
  <si>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</si>
  <si>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</si>
  <si>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</si>
  <si>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</si>
  <si>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</si>
  <si>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</si>
  <si>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</si>
  <si>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</si>
  <si>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</si>
  <si>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</si>
  <si>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</si>
  <si>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</si>
  <si>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</si>
  <si>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</si>
  <si>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</si>
  <si>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</si>
  <si>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</si>
  <si>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</si>
  <si>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</si>
  <si>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</si>
  <si>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</si>
  <si>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</si>
  <si>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</si>
  <si>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</si>
  <si>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</si>
  <si>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</si>
  <si>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</si>
  <si>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</si>
  <si>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</si>
  <si>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</si>
  <si>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</si>
  <si>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</si>
  <si>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</si>
  <si>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</si>
  <si>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</si>
  <si>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</si>
  <si>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</si>
  <si>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</si>
  <si>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</si>
  <si>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</si>
  <si>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</si>
  <si>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</si>
  <si>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</si>
  <si>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</si>
  <si>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</si>
  <si>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</si>
  <si>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</si>
  <si>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</si>
  <si>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</si>
  <si>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</si>
  <si>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</si>
  <si>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</si>
  <si>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</si>
  <si>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</si>
  <si>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</si>
  <si>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</si>
  <si>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</si>
  <si>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</si>
  <si>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</si>
  <si>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</si>
  <si>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</si>
  <si>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</si>
  <si>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</si>
  <si>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</si>
  <si>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</si>
  <si>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</si>
  <si>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</si>
  <si>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</si>
  <si>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</si>
  <si>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</si>
  <si>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</si>
  <si>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</si>
  <si>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</si>
  <si>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</si>
  <si>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</si>
  <si>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</si>
  <si>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</si>
  <si>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</si>
  <si>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</si>
  <si>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</si>
  <si>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</si>
  <si>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</si>
  <si>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</si>
  <si>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</si>
  <si>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</si>
  <si>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</si>
  <si>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</si>
  <si>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</si>
  <si>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</si>
  <si>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</si>
  <si>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</si>
  <si>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</si>
  <si>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</si>
  <si>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</si>
  <si>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</si>
  <si>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</si>
  <si>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</si>
  <si>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</si>
  <si>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</si>
  <si>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</si>
  <si>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</si>
  <si>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</si>
  <si>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</si>
  <si>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</si>
  <si>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</si>
  <si>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</si>
  <si>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</si>
  <si>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</si>
  <si>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</si>
  <si>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</si>
  <si>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</si>
  <si>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</si>
  <si>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</si>
  <si>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</si>
  <si>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</si>
  <si>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</si>
  <si>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</si>
  <si>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</si>
  <si>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</si>
  <si>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</si>
  <si>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</si>
  <si>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</si>
  <si>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</si>
  <si>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</si>
  <si>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</si>
  <si>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</si>
  <si>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</si>
  <si>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</si>
  <si>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</si>
  <si>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</si>
  <si>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</si>
  <si>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</si>
  <si>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</si>
  <si>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</si>
  <si>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</si>
  <si>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</si>
  <si>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</si>
  <si>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</si>
  <si>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</si>
  <si>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</si>
  <si>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</si>
  <si>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</si>
  <si>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</si>
  <si>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</si>
  <si>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</si>
  <si>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</si>
  <si>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</si>
  <si>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</si>
  <si>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</si>
  <si>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</si>
  <si>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</si>
  <si>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</si>
  <si>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</si>
  <si>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</si>
  <si>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</si>
  <si>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</si>
  <si>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</si>
  <si>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</si>
  <si>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</si>
  <si>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</si>
  <si>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</si>
  <si>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</si>
  <si>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</si>
  <si>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</si>
  <si>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</si>
  <si>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</si>
  <si>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</si>
  <si>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</si>
  <si>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</si>
  <si>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</si>
  <si>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</si>
  <si>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</si>
  <si>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</si>
  <si>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</si>
  <si>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</si>
  <si>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</si>
  <si>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</si>
  <si>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</si>
  <si>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</si>
  <si>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</si>
  <si>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</si>
  <si>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</si>
  <si>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</si>
  <si>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</si>
  <si>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</si>
  <si>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</si>
  <si>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</si>
  <si>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</si>
  <si>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</si>
  <si>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</si>
  <si>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</si>
  <si>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</si>
  <si>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</si>
  <si>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</si>
  <si>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</si>
  <si>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</si>
  <si>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</si>
  <si>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</si>
  <si>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</si>
  <si>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</si>
  <si>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</si>
  <si>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</si>
  <si>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</si>
  <si>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</si>
  <si>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</si>
  <si>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</si>
  <si>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</si>
  <si>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</si>
  <si>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</si>
  <si>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</si>
  <si>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</si>
  <si>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</si>
  <si>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</si>
  <si>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</si>
  <si>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</si>
  <si>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</si>
  <si>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</si>
  <si>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</si>
  <si>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</si>
  <si>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</si>
  <si>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</si>
  <si>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</si>
  <si>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</si>
  <si>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</si>
  <si>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</si>
  <si>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</si>
  <si>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</si>
  <si>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</si>
  <si>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</si>
  <si>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</si>
  <si>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</si>
  <si>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</si>
  <si>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</si>
  <si>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</si>
  <si>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</si>
  <si>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</si>
  <si>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</si>
  <si>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</si>
  <si>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</si>
  <si>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</si>
  <si>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</si>
  <si>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</si>
  <si>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</si>
  <si>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</si>
  <si>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</si>
  <si>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</si>
  <si>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</si>
  <si>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</si>
  <si>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</si>
  <si>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</si>
  <si>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</si>
  <si>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</si>
  <si>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</si>
  <si>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</si>
  <si>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</si>
  <si>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</si>
  <si>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</si>
  <si>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</si>
  <si>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</si>
  <si>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</si>
  <si>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</si>
  <si>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</si>
  <si>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</si>
  <si>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</si>
  <si>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</si>
  <si>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</si>
  <si>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</si>
  <si>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</si>
  <si>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</si>
  <si>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</si>
  <si>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</si>
  <si>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</si>
  <si>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</si>
  <si>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</si>
  <si>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</si>
  <si>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</si>
  <si>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</si>
  <si>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</si>
  <si>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</si>
  <si>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</si>
  <si>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</si>
  <si>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</si>
  <si>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</si>
  <si>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</si>
  <si>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</si>
  <si>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</si>
  <si>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</si>
  <si>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</si>
  <si>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</si>
  <si>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</si>
  <si>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</si>
  <si>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</si>
  <si>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</si>
  <si>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</si>
  <si>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</si>
  <si>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</si>
  <si>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</si>
  <si>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</si>
  <si>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</si>
  <si>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</si>
  <si>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</si>
  <si>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</si>
  <si>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</si>
  <si>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</si>
  <si>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</si>
  <si>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</si>
  <si>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</si>
  <si>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</si>
  <si>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</si>
  <si>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</si>
  <si>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</si>
  <si>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</si>
  <si>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</si>
  <si>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</si>
  <si>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</si>
  <si>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</si>
  <si>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</si>
  <si>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</si>
  <si>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</si>
  <si>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</si>
  <si>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</si>
  <si>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</si>
  <si>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</si>
  <si>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</si>
  <si>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</si>
  <si>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</si>
  <si>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</si>
  <si>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</si>
  <si>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</si>
  <si>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</si>
  <si>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</si>
  <si>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</si>
  <si>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</si>
  <si>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</si>
  <si>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</si>
  <si>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</si>
  <si>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</si>
  <si>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</si>
  <si>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</si>
  <si>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</si>
  <si>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</si>
  <si>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</si>
  <si>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</si>
  <si>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</si>
  <si>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</si>
  <si>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</si>
  <si>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</si>
  <si>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</si>
  <si>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</si>
  <si>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</si>
  <si>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</si>
  <si>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</si>
  <si>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</si>
  <si>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</si>
  <si>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</si>
  <si>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</si>
  <si>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</si>
  <si>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</si>
  <si>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</si>
  <si>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</si>
  <si>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</si>
  <si>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</si>
  <si>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</si>
  <si>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</si>
  <si>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</si>
  <si>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</si>
  <si>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</si>
  <si>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</si>
  <si>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</si>
  <si>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</si>
  <si>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</si>
  <si>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</si>
  <si>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</si>
  <si>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</si>
  <si>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</si>
  <si>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</si>
  <si>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</si>
  <si>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</si>
  <si>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</si>
  <si>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</si>
  <si>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</si>
  <si>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</si>
  <si>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</si>
  <si>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</si>
  <si>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</si>
  <si>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</si>
  <si>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</si>
  <si>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</si>
  <si>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</si>
  <si>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</si>
  <si>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</si>
  <si>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</si>
  <si>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</si>
  <si>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</si>
  <si>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</si>
  <si>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</si>
  <si>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</si>
  <si>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</si>
  <si>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</si>
  <si>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</si>
  <si>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</si>
  <si>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</si>
  <si>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</si>
  <si>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</si>
  <si>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</si>
  <si>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</si>
  <si>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</si>
  <si>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</si>
  <si>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</si>
  <si>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</si>
  <si>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</si>
  <si>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</si>
  <si>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</si>
  <si>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</si>
  <si>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</si>
  <si>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</si>
  <si>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</si>
  <si>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</si>
  <si>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</si>
  <si>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</si>
  <si>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</si>
  <si>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</si>
  <si>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</si>
  <si>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</si>
  <si>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</si>
  <si>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</si>
  <si>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</si>
  <si>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</si>
  <si>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</si>
  <si>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</si>
  <si>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</si>
  <si>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</si>
  <si>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</si>
  <si>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</si>
  <si>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</si>
  <si>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</si>
  <si>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</si>
  <si>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</si>
  <si>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</si>
  <si>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</si>
  <si>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</si>
  <si>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</si>
  <si>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</si>
  <si>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</si>
  <si>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</si>
  <si>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</si>
  <si>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</si>
  <si>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</si>
  <si>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</si>
  <si>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</si>
  <si>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</si>
  <si>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</si>
  <si>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</si>
  <si>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</si>
  <si>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</si>
  <si>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</si>
  <si>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</si>
  <si>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</si>
  <si>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</si>
  <si>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</si>
  <si>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</si>
  <si>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</si>
  <si>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</si>
  <si>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</si>
  <si>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</si>
  <si>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</si>
  <si>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</si>
  <si>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</si>
  <si>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</si>
  <si>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</si>
  <si>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</si>
  <si>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</si>
  <si>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</si>
  <si>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</si>
  <si>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</si>
  <si>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</si>
  <si>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</si>
  <si>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</si>
  <si>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</si>
  <si>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</si>
  <si>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</si>
  <si>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</si>
  <si>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</si>
  <si>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</si>
  <si>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</si>
  <si>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</si>
  <si>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</si>
  <si>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</si>
  <si>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</si>
  <si>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</si>
  <si>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</si>
  <si>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</si>
  <si>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</si>
  <si>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</si>
  <si>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</si>
  <si>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</si>
  <si>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</si>
  <si>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</si>
  <si>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</si>
  <si>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</si>
  <si>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</si>
  <si>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</si>
  <si>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</si>
  <si>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</si>
  <si>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</si>
  <si>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</si>
  <si>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</si>
  <si>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</si>
  <si>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</si>
  <si>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</si>
  <si>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</si>
  <si>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</si>
  <si>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</si>
  <si>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</si>
  <si>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</si>
  <si>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</si>
  <si>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</si>
  <si>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</si>
  <si>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</si>
  <si>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</si>
  <si>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</si>
  <si>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</si>
  <si>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</si>
  <si>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</si>
  <si>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</si>
  <si>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</si>
  <si>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</si>
  <si>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</si>
  <si>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</si>
  <si>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</si>
  <si>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</si>
  <si>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</si>
  <si>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</si>
  <si>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</si>
  <si>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</si>
  <si>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</si>
  <si>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</si>
  <si>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</si>
  <si>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</si>
  <si>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</si>
  <si>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</si>
  <si>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</si>
  <si>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</si>
  <si>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</si>
  <si>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</si>
  <si>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</si>
  <si>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</si>
  <si>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</si>
  <si>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</si>
  <si>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</si>
  <si>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</si>
  <si>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</si>
  <si>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</si>
  <si>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</si>
  <si>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</si>
  <si>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</si>
  <si>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</si>
  <si>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</si>
  <si>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</si>
  <si>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</si>
  <si>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</si>
  <si>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</si>
  <si>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</si>
  <si>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</si>
  <si>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</si>
  <si>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</si>
  <si>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</si>
  <si>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</si>
  <si>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</si>
  <si>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</si>
  <si>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</si>
  <si>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</si>
  <si>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</si>
  <si>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</si>
  <si>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</si>
  <si>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</si>
  <si>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</si>
  <si>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</si>
  <si>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</si>
  <si>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</si>
  <si>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</si>
  <si>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</si>
  <si>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</si>
  <si>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</si>
  <si>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</si>
  <si>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</si>
  <si>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</si>
  <si>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</si>
  <si>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</si>
  <si>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</si>
  <si>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</si>
  <si>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</si>
  <si>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</si>
  <si>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</si>
  <si>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</si>
  <si>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</si>
  <si>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</si>
  <si>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</si>
  <si>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</si>
  <si>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</si>
  <si>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</si>
  <si>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</si>
  <si>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</si>
  <si>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</si>
  <si>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</si>
  <si>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</si>
  <si>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</si>
  <si>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</si>
  <si>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</si>
  <si>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</si>
  <si>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</si>
  <si>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</si>
  <si>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</si>
  <si>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</si>
  <si>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</si>
  <si>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</si>
  <si>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</si>
  <si>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</si>
  <si>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</si>
  <si>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</si>
  <si>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</si>
  <si>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</si>
  <si>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</si>
  <si>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</si>
  <si>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</si>
  <si>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</si>
  <si>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</si>
  <si>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</si>
  <si>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</si>
  <si>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</si>
  <si>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</si>
  <si>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</si>
  <si>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</si>
  <si>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</si>
  <si>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</si>
  <si>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</si>
  <si>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</si>
  <si>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</si>
  <si>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</si>
  <si>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</si>
  <si>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</si>
  <si>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</si>
  <si>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</si>
  <si>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</si>
  <si>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</si>
  <si>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</si>
  <si>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</si>
  <si>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</si>
  <si>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</si>
  <si>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</si>
  <si>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</si>
  <si>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</si>
  <si>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</si>
  <si>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</si>
  <si>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</si>
  <si>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</si>
  <si>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</si>
  <si>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</si>
  <si>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</si>
  <si>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</si>
  <si>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</si>
  <si>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</si>
  <si>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</si>
  <si>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</si>
  <si>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</si>
  <si>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</si>
  <si>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</si>
  <si>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</si>
  <si>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</si>
  <si>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</si>
  <si>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</si>
  <si>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</si>
  <si>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</si>
  <si>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</si>
  <si>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</si>
  <si>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</si>
  <si>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</si>
  <si>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</si>
  <si>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</si>
  <si>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</si>
  <si>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</si>
  <si>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</si>
  <si>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</si>
  <si>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</si>
  <si>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</si>
  <si>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</si>
  <si>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</si>
  <si>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</si>
  <si>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</si>
  <si>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</si>
  <si>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</si>
  <si>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</si>
  <si>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</si>
  <si>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</si>
  <si>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</si>
  <si>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</si>
  <si>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</si>
  <si>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</si>
  <si>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</si>
  <si>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</si>
  <si>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</si>
  <si>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</si>
  <si>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</si>
  <si>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</si>
  <si>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</si>
  <si>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</si>
  <si>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</si>
  <si>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</si>
  <si>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</si>
  <si>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</si>
  <si>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</si>
  <si>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</si>
  <si>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</si>
  <si>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</si>
  <si>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</si>
  <si>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</si>
  <si>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</si>
  <si>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</si>
  <si>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</si>
  <si>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</si>
  <si>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</si>
  <si>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</si>
  <si>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</si>
  <si>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</si>
  <si>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</si>
  <si>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</si>
  <si>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</si>
  <si>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</si>
  <si>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</si>
  <si>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</si>
  <si>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</si>
  <si>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</si>
  <si>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</si>
  <si>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</si>
  <si>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</si>
  <si>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</si>
  <si>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</si>
  <si>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</si>
  <si>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</si>
  <si>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</si>
  <si>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</si>
  <si>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</si>
  <si>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</si>
  <si>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</si>
  <si>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</si>
  <si>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</si>
  <si>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</si>
  <si>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</si>
  <si>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</si>
  <si>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</si>
  <si>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</si>
  <si>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</si>
  <si>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</si>
  <si>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</si>
  <si>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</si>
  <si>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</si>
  <si>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</si>
  <si>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</si>
  <si>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</si>
  <si>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</si>
  <si>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</si>
  <si>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</si>
  <si>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</si>
  <si>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</si>
  <si>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</si>
  <si>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</si>
  <si>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</si>
  <si>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</si>
  <si>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</si>
  <si>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</si>
  <si>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</si>
  <si>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</si>
  <si>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</si>
  <si>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</si>
  <si>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</si>
  <si>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</si>
  <si>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</si>
  <si>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</si>
  <si>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</si>
  <si>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</si>
  <si>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</si>
  <si>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</si>
  <si>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</si>
  <si>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</si>
  <si>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</si>
  <si>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</si>
  <si>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</si>
  <si>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</si>
  <si>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</si>
  <si>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</si>
  <si>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</si>
  <si>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</si>
  <si>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</si>
  <si>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</si>
  <si>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</si>
  <si>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</si>
  <si>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</si>
  <si>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</si>
  <si>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</si>
  <si>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</si>
  <si>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</si>
  <si>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</si>
  <si>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</si>
  <si>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</si>
  <si>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</si>
  <si>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</si>
  <si>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</si>
  <si>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</si>
  <si>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</si>
  <si>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</si>
  <si>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</si>
  <si>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</si>
  <si>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</si>
  <si>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</si>
  <si>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</si>
  <si>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</si>
  <si>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</si>
  <si>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</si>
  <si>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</si>
  <si>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</si>
  <si>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</si>
  <si>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</si>
  <si>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</si>
  <si>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</si>
  <si>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</si>
  <si>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</si>
  <si>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</si>
  <si>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</si>
  <si>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</si>
  <si>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</si>
  <si>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</si>
  <si>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</si>
  <si>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</si>
  <si>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</si>
  <si>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</si>
  <si>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</si>
  <si>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</si>
  <si>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</si>
  <si>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</si>
  <si>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</si>
  <si>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</si>
  <si>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</si>
  <si>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</si>
  <si>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</si>
  <si>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</si>
  <si>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</si>
  <si>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</si>
  <si>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</si>
  <si>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</si>
  <si>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</si>
  <si>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</si>
  <si>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</si>
  <si>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</si>
  <si>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</si>
  <si>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</si>
  <si>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</si>
  <si>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</si>
  <si>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</si>
  <si>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</si>
  <si>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</si>
  <si>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</si>
  <si>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</si>
  <si>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</si>
  <si>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</si>
  <si>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</si>
  <si>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</si>
  <si>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</si>
  <si>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</si>
  <si>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</si>
  <si>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</si>
  <si>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</si>
  <si>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</si>
  <si>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</si>
  <si>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</si>
  <si>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</si>
  <si>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</si>
  <si>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</si>
  <si>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</si>
  <si>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</si>
  <si>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</si>
  <si>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</si>
  <si>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</si>
  <si>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</si>
  <si>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</si>
  <si>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</si>
  <si>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</si>
  <si>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</si>
  <si>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</si>
  <si>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</si>
  <si>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</si>
  <si>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</si>
  <si>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</si>
  <si>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</si>
  <si>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</si>
  <si>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</si>
  <si>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</si>
  <si>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</si>
  <si>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</si>
  <si>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</si>
  <si>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</si>
  <si>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</si>
  <si>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</si>
  <si>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</si>
  <si>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</si>
  <si>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</si>
  <si>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</si>
  <si>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</si>
  <si>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</si>
  <si>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</si>
  <si>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</si>
  <si>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</si>
  <si>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</si>
  <si>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</si>
  <si>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</si>
  <si>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</si>
  <si>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</si>
  <si>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</si>
  <si>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</si>
  <si>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</si>
  <si>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</si>
  <si>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</si>
  <si>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</si>
  <si>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</si>
  <si>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</si>
  <si>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</si>
  <si>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</si>
  <si>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</si>
  <si>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</si>
  <si>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</si>
  <si>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</si>
  <si>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</si>
  <si>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</si>
  <si>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</si>
  <si>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</si>
  <si>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</si>
  <si>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</si>
  <si>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</si>
  <si>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</si>
  <si>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</si>
  <si>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</si>
  <si>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</si>
  <si>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</si>
  <si>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</si>
  <si>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</si>
  <si>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</si>
  <si>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</si>
  <si>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</si>
  <si>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</si>
  <si>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</si>
  <si>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</si>
  <si>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</si>
  <si>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</si>
  <si>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</si>
  <si>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</si>
  <si>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</si>
  <si>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</si>
  <si>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</si>
  <si>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</si>
  <si>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</si>
  <si>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</si>
  <si>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</si>
  <si>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</si>
  <si>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</si>
  <si>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</si>
  <si>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</si>
  <si>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</si>
  <si>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</si>
  <si>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</si>
  <si>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</si>
  <si>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</si>
  <si>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</si>
  <si>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</si>
  <si>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</si>
  <si>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</si>
  <si>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</si>
  <si>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</si>
  <si>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</si>
  <si>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</si>
  <si>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</si>
  <si>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</si>
  <si>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</si>
  <si>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</si>
  <si>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</si>
  <si>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</si>
  <si>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</si>
  <si>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</si>
  <si>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</si>
  <si>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</si>
  <si>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</si>
  <si>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</si>
  <si>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</si>
  <si>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</si>
  <si>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</si>
  <si>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</si>
  <si>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</si>
  <si>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</si>
  <si>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</si>
  <si>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</si>
  <si>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</si>
  <si>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</si>
  <si>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</si>
  <si>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</si>
  <si>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</si>
  <si>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</si>
  <si>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</si>
  <si>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</si>
  <si>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</si>
  <si>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</si>
  <si>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</si>
  <si>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</si>
  <si>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</si>
  <si>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</si>
  <si>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</si>
  <si>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</si>
  <si>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</si>
  <si>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</si>
  <si>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</si>
  <si>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</si>
  <si>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</si>
  <si>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</si>
  <si>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</si>
  <si>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</si>
  <si>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</si>
  <si>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</si>
  <si>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</si>
  <si>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</si>
  <si>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</si>
  <si>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</si>
  <si>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</si>
  <si>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</si>
  <si>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</si>
  <si>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</si>
  <si>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</si>
  <si>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</si>
  <si>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</si>
  <si>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</si>
  <si>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</si>
  <si>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</si>
  <si>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</si>
  <si>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</si>
  <si>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</si>
  <si>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</si>
  <si>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</si>
  <si>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</si>
  <si>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</si>
  <si>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</si>
  <si>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</si>
  <si>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</si>
  <si>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</si>
  <si>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</si>
  <si>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</si>
  <si>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</si>
  <si>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</si>
  <si>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</si>
  <si>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</si>
  <si>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</si>
  <si>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</si>
  <si>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</si>
  <si>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</si>
  <si>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</si>
  <si>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</si>
  <si>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</si>
  <si>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</si>
  <si>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</si>
  <si>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</si>
  <si>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</si>
  <si>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</si>
  <si>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</si>
  <si>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</si>
  <si>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</si>
  <si>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</si>
  <si>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</si>
  <si>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</si>
  <si>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</si>
  <si>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</si>
  <si>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</si>
  <si>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</si>
  <si>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</si>
  <si>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</si>
  <si>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</si>
  <si>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</si>
  <si>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</si>
  <si>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</si>
  <si>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</si>
  <si>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</si>
  <si>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</si>
  <si>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</si>
  <si>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</si>
  <si>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</si>
  <si>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</si>
  <si>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</si>
  <si>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</si>
  <si>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</si>
  <si>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</si>
  <si>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</si>
  <si>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</si>
  <si>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</si>
  <si>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</si>
  <si>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</si>
  <si>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</si>
  <si>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</si>
  <si>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</si>
  <si>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</si>
  <si>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</si>
  <si>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</si>
  <si>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</si>
  <si>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</si>
  <si>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</si>
  <si>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</si>
  <si>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</si>
  <si>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</si>
  <si>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</si>
  <si>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</si>
  <si>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</si>
  <si>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</si>
  <si>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</si>
  <si>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</si>
  <si>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</si>
  <si>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</si>
  <si>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</si>
  <si>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</si>
  <si>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</si>
  <si>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</si>
  <si>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</si>
  <si>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</si>
  <si>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</si>
  <si>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</si>
  <si>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</si>
  <si>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</si>
  <si>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</si>
  <si>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</si>
  <si>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</si>
  <si>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</si>
  <si>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</si>
  <si>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</si>
  <si>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</si>
  <si>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</si>
  <si>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</si>
  <si>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</si>
  <si>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</si>
  <si>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</si>
  <si>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</si>
  <si>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</si>
  <si>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</si>
  <si>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</si>
  <si>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</si>
  <si>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</si>
  <si>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</si>
  <si>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</si>
  <si>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</si>
  <si>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</si>
  <si>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</si>
  <si>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</si>
  <si>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</si>
  <si>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</si>
  <si>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</si>
  <si>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</si>
  <si>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</si>
  <si>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</si>
  <si>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</si>
  <si>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</si>
  <si>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</si>
  <si>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</si>
  <si>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</si>
  <si>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</si>
  <si>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</si>
  <si>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</si>
  <si>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</si>
  <si>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</si>
  <si>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</si>
  <si>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</si>
  <si>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</si>
  <si>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</si>
  <si>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</si>
  <si>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</si>
  <si>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</si>
  <si>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</si>
  <si>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</si>
  <si>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</si>
  <si>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</si>
  <si>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</si>
  <si>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</si>
  <si>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</si>
  <si>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</si>
  <si>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</si>
  <si>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</si>
  <si>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</si>
  <si>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</si>
  <si>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</si>
  <si>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</si>
  <si>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</si>
  <si>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</si>
  <si>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</si>
  <si>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</si>
  <si>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</si>
  <si>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</si>
  <si>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</si>
  <si>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</si>
  <si>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</si>
  <si>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</si>
  <si>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</si>
  <si>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</si>
  <si>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</si>
  <si>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</si>
  <si>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</si>
  <si>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</si>
  <si>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</si>
  <si>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</si>
  <si>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</si>
  <si>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</si>
  <si>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</si>
  <si>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</si>
  <si>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</si>
  <si>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</si>
  <si>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</si>
  <si>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</si>
  <si>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</si>
  <si>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</si>
  <si>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</si>
  <si>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</si>
  <si>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</si>
  <si>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</si>
  <si>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</si>
  <si>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</si>
  <si>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</si>
  <si>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</si>
  <si>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</si>
  <si>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</si>
  <si>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</si>
  <si>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</si>
  <si>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</si>
  <si>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</si>
  <si>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</si>
  <si>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</si>
  <si>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</si>
  <si>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</si>
  <si>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</si>
  <si>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</si>
  <si>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</si>
  <si>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</si>
  <si>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</si>
  <si>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</si>
  <si>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</si>
  <si>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</si>
  <si>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</si>
  <si>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</si>
  <si>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</si>
  <si>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</si>
  <si>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</si>
  <si>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</si>
  <si>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</si>
  <si>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</si>
  <si>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</si>
  <si>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</si>
  <si>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</si>
  <si>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</si>
  <si>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</si>
  <si>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</si>
  <si>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</si>
  <si>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</si>
  <si>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</si>
  <si>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</si>
  <si>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</si>
  <si>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</si>
  <si>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</si>
  <si>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</si>
  <si>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</si>
  <si>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</si>
  <si>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</si>
  <si>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</si>
  <si>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</si>
  <si>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</si>
  <si>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</si>
  <si>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</si>
  <si>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</si>
  <si>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</si>
  <si>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</si>
  <si>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</si>
  <si>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</si>
  <si>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</si>
  <si>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</si>
  <si>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</si>
  <si>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</si>
  <si>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</si>
  <si>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</si>
  <si>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</si>
  <si>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</si>
  <si>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</si>
  <si>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</si>
  <si>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</si>
  <si>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</si>
  <si>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</si>
  <si>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</si>
  <si>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</si>
  <si>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</si>
  <si>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</si>
  <si>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</si>
  <si>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</si>
  <si>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</si>
  <si>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</si>
  <si>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</si>
  <si>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</si>
  <si>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</si>
  <si>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</si>
  <si>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</si>
  <si>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</si>
  <si>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</si>
  <si>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</si>
  <si>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</si>
  <si>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</si>
  <si>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</si>
  <si>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</si>
  <si>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</si>
  <si>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</si>
  <si>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</si>
  <si>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</si>
  <si>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</si>
  <si>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</si>
  <si>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</si>
  <si>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</si>
  <si>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</si>
  <si>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</si>
  <si>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</si>
  <si>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</si>
  <si>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</si>
  <si>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</si>
  <si>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</si>
  <si>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</si>
  <si>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</si>
  <si>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</si>
  <si>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</si>
  <si>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</si>
  <si>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</si>
  <si>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</si>
  <si>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</si>
  <si>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</si>
  <si>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</si>
  <si>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</si>
  <si>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</si>
  <si>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</si>
  <si>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</si>
  <si>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</si>
  <si>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</si>
  <si>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</si>
  <si>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</si>
  <si>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</si>
  <si>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</si>
  <si>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</si>
  <si>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</si>
  <si>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</si>
  <si>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</si>
  <si>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</si>
  <si>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</si>
  <si>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</si>
  <si>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</si>
  <si>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</si>
  <si>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</si>
  <si>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</si>
  <si>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</si>
  <si>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</si>
  <si>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</si>
  <si>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</si>
  <si>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</si>
  <si>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</si>
  <si>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</si>
  <si>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</si>
  <si>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</si>
  <si>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</si>
  <si>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</si>
  <si>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</si>
  <si>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</si>
  <si>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</si>
  <si>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</si>
  <si>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</si>
  <si>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</si>
  <si>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</si>
  <si>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</si>
  <si>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</si>
  <si>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</si>
  <si>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</si>
  <si>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</si>
  <si>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</si>
  <si>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</si>
  <si>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</si>
  <si>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</si>
  <si>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</si>
  <si>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</si>
  <si>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</si>
  <si>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</si>
  <si>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</si>
  <si>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</si>
  <si>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</si>
  <si>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</si>
  <si>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</si>
  <si>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</si>
  <si>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</si>
  <si>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</si>
  <si>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</si>
  <si>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</si>
  <si>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</si>
  <si>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</si>
  <si>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</si>
  <si>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</si>
  <si>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</si>
  <si>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</si>
  <si>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</si>
  <si>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</si>
  <si>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</si>
  <si>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</si>
  <si>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</si>
  <si>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</si>
  <si>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</si>
  <si>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</si>
  <si>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</si>
  <si>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</si>
  <si>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</si>
  <si>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</si>
  <si>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</si>
  <si>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</si>
  <si>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</si>
  <si>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</si>
  <si>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</si>
  <si>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</si>
  <si>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</si>
  <si>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</si>
  <si>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</si>
  <si>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</si>
  <si>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</si>
  <si>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</si>
  <si>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</si>
  <si>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</si>
  <si>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</si>
  <si>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</si>
  <si>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</si>
  <si>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</si>
  <si>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</si>
  <si>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</si>
  <si>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</si>
  <si>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</si>
  <si>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</si>
  <si>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</si>
  <si>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</si>
  <si>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</si>
  <si>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</si>
  <si>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</si>
  <si>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</si>
  <si>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</si>
  <si>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</si>
  <si>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</si>
  <si>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</si>
  <si>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</si>
  <si>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</si>
  <si>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</si>
  <si>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</si>
  <si>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</si>
  <si>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</si>
  <si>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</si>
  <si>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</si>
  <si>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</si>
  <si>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</si>
  <si>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</si>
  <si>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</si>
  <si>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</si>
  <si>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</si>
  <si>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</si>
  <si>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</si>
  <si>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</si>
  <si>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</si>
  <si>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</si>
  <si>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</si>
  <si>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</si>
  <si>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</si>
  <si>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</si>
  <si>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</si>
  <si>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</si>
  <si>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</si>
  <si>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</si>
  <si>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</si>
  <si>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</si>
  <si>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</si>
  <si>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</si>
  <si>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</si>
  <si>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</si>
  <si>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</si>
  <si>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</si>
  <si>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</si>
  <si>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</si>
  <si>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</si>
  <si>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</si>
  <si>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</si>
  <si>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</si>
  <si>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</si>
  <si>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</si>
  <si>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</si>
  <si>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</si>
  <si>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</si>
  <si>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</si>
  <si>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</si>
  <si>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</si>
  <si>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</si>
  <si>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</si>
  <si>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</si>
  <si>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</si>
  <si>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</si>
  <si>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</si>
  <si>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</si>
  <si>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</si>
  <si>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</si>
  <si>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</si>
  <si>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</si>
  <si>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</si>
  <si>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</si>
  <si>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</si>
  <si>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</si>
  <si>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</si>
  <si>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</si>
  <si>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</si>
  <si>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</si>
  <si>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</si>
  <si>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</si>
  <si>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</si>
  <si>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</si>
  <si>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</si>
  <si>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</si>
  <si>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</si>
  <si>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</si>
  <si>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</si>
  <si>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</si>
  <si>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</si>
  <si>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</si>
  <si>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</si>
  <si>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</si>
  <si>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</si>
  <si>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</si>
  <si>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</si>
  <si>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</si>
  <si>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</si>
  <si>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</si>
  <si>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</si>
  <si>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</si>
  <si>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</si>
  <si>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</si>
  <si>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</si>
  <si>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</si>
  <si>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</si>
  <si>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</si>
  <si>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</si>
  <si>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</si>
  <si>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</si>
  <si>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</si>
  <si>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</si>
  <si>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</si>
  <si>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</si>
  <si>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</si>
  <si>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</si>
  <si>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</si>
  <si>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</si>
  <si>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</si>
  <si>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</si>
  <si>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</si>
  <si>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</si>
  <si>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</si>
  <si>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</si>
  <si>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</si>
  <si>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</si>
  <si>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</si>
  <si>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</si>
  <si>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</si>
  <si>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</si>
  <si>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</si>
  <si>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</si>
  <si>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</si>
  <si>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</si>
  <si>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</si>
  <si>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</si>
  <si>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</si>
  <si>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</si>
  <si>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</si>
  <si>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</si>
  <si>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</si>
  <si>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</si>
  <si>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</si>
  <si>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</si>
  <si>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</si>
  <si>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</si>
  <si>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</si>
  <si>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</si>
  <si>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</si>
  <si>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</si>
  <si>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</si>
  <si>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</si>
  <si>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</si>
  <si>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</si>
  <si>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</si>
  <si>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</si>
  <si>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</si>
  <si>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</si>
  <si>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</si>
  <si>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</si>
  <si>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</si>
  <si>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</si>
  <si>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</si>
  <si>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</si>
  <si>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</si>
  <si>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</si>
  <si>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</si>
  <si>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</si>
  <si>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</si>
  <si>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</si>
  <si>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</si>
  <si>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</si>
  <si>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</si>
  <si>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</si>
  <si>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</si>
  <si>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</si>
  <si>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</si>
  <si>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</si>
  <si>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</si>
  <si>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</si>
  <si>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</si>
  <si>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</si>
  <si>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</si>
  <si>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</si>
  <si>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</si>
  <si>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</si>
  <si>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</si>
  <si>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</si>
  <si>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</si>
  <si>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</si>
  <si>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</si>
  <si>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</si>
  <si>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</si>
  <si>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</si>
  <si>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</si>
  <si>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</si>
  <si>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</si>
  <si>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</si>
  <si>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</si>
  <si>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</si>
  <si>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</si>
  <si>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</si>
  <si>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</si>
  <si>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</si>
  <si>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</si>
  <si>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</si>
  <si>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</si>
  <si>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</si>
  <si>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</si>
  <si>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</si>
  <si>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</si>
  <si>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</si>
  <si>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</si>
  <si>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</si>
  <si>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</si>
  <si>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</si>
  <si>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</si>
  <si>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</si>
  <si>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</si>
  <si>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</si>
  <si>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</si>
  <si>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</si>
  <si>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</si>
  <si>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</si>
  <si>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</si>
  <si>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</si>
  <si>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</si>
  <si>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</si>
  <si>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</si>
  <si>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</si>
  <si>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</si>
  <si>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</si>
  <si>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</si>
  <si>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</si>
  <si>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</si>
  <si>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</si>
  <si>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</si>
  <si>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</si>
  <si>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</si>
  <si>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</si>
  <si>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</si>
  <si>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</si>
  <si>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</si>
  <si>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</si>
  <si>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</si>
  <si>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</si>
  <si>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</si>
  <si>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</si>
  <si>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</si>
  <si>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</si>
  <si>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</si>
  <si>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</si>
  <si>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</si>
  <si>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</si>
  <si>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</si>
  <si>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</si>
  <si>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</si>
  <si>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</si>
  <si>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</si>
  <si>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</si>
  <si>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</si>
  <si>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</si>
  <si>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</si>
  <si>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</si>
  <si>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</si>
  <si>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</si>
  <si>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</si>
  <si>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</si>
  <si>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</si>
  <si>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</si>
  <si>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</si>
  <si>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</si>
  <si>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</si>
  <si>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</si>
  <si>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</si>
  <si>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</si>
  <si>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</si>
  <si>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</si>
  <si>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</si>
  <si>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</si>
  <si>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</si>
  <si>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</si>
  <si>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</si>
  <si>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</si>
  <si>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</si>
  <si>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</si>
  <si>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</si>
  <si>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</si>
  <si>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</si>
  <si>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</si>
  <si>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</si>
  <si>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</si>
  <si>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</si>
  <si>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</si>
  <si>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</si>
  <si>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</si>
  <si>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</si>
  <si>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</si>
  <si>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</si>
  <si>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</si>
  <si>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</si>
  <si>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</si>
  <si>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</si>
  <si>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</si>
  <si>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</si>
  <si>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</si>
  <si>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</si>
  <si>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</si>
  <si>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</si>
  <si>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</si>
  <si>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</si>
  <si>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</si>
  <si>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</si>
  <si>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</si>
  <si>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</si>
  <si>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</si>
  <si>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</si>
  <si>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</si>
  <si>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</si>
  <si>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</si>
  <si>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</si>
  <si>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</si>
  <si>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</si>
  <si>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</si>
  <si>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</si>
  <si>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</si>
  <si>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</si>
  <si>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</si>
  <si>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</si>
  <si>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</si>
  <si>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</si>
  <si>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</si>
  <si>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</si>
  <si>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</si>
  <si>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</si>
  <si>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</si>
  <si>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</si>
  <si>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</si>
  <si>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</si>
  <si>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</si>
  <si>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</si>
  <si>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</si>
  <si>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</si>
  <si>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</si>
  <si>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</si>
  <si>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</si>
  <si>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</si>
  <si>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</si>
  <si>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</si>
  <si>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</si>
  <si>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</si>
  <si>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</si>
  <si>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</si>
  <si>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</si>
  <si>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</si>
  <si>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</si>
  <si>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</si>
  <si>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</si>
  <si>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</si>
  <si>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</si>
  <si>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</si>
  <si>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</si>
  <si>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</si>
  <si>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</si>
  <si>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</si>
  <si>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</si>
  <si>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</si>
  <si>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</si>
  <si>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</si>
  <si>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</si>
  <si>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</si>
  <si>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</si>
  <si>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</si>
  <si>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</si>
  <si>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</si>
  <si>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</si>
  <si>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</si>
  <si>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</si>
  <si>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</si>
  <si>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</si>
  <si>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</si>
  <si>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</si>
  <si>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</si>
  <si>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</si>
  <si>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</si>
  <si>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</si>
  <si>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</si>
  <si>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</si>
  <si>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</si>
  <si>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</si>
  <si>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</si>
  <si>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</si>
  <si>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</si>
  <si>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</si>
  <si>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</si>
  <si>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</si>
  <si>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</si>
  <si>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</si>
  <si>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</si>
  <si>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</si>
  <si>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</si>
  <si>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</si>
  <si>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</si>
  <si>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</si>
  <si>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</si>
  <si>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</si>
  <si>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</si>
  <si>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</si>
  <si>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</si>
  <si>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</si>
  <si>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</si>
  <si>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</si>
  <si>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</si>
  <si>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</si>
  <si>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</si>
  <si>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</si>
  <si>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</si>
  <si>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</si>
  <si>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</si>
  <si>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</si>
  <si>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</si>
  <si>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</si>
  <si>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</si>
  <si>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</si>
  <si>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</si>
  <si>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</si>
  <si>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</si>
  <si>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</si>
  <si>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</si>
  <si>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</si>
  <si>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</si>
  <si>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</si>
  <si>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</si>
  <si>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</si>
  <si>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</si>
  <si>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</si>
  <si>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</si>
  <si>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</si>
  <si>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</si>
  <si>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</si>
  <si>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</si>
  <si>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</si>
  <si>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</si>
  <si>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</si>
  <si>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</si>
  <si>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</si>
  <si>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</si>
  <si>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</si>
  <si>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</si>
  <si>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</si>
  <si>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</si>
  <si>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</si>
  <si>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</si>
  <si>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</si>
  <si>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</si>
  <si>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</si>
  <si>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</si>
  <si>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</si>
  <si>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</si>
  <si>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</si>
  <si>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</si>
  <si>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</si>
  <si>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</si>
  <si>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</si>
  <si>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</si>
  <si>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</si>
  <si>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</si>
  <si>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</si>
  <si>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</si>
  <si>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</si>
  <si>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</si>
  <si>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</si>
  <si>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</si>
  <si>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</si>
  <si>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</si>
  <si>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</si>
  <si>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</si>
  <si>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</si>
  <si>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</si>
  <si>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</si>
  <si>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</si>
  <si>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</si>
  <si>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</si>
  <si>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</si>
  <si>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</si>
  <si>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</si>
  <si>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</si>
  <si>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</si>
  <si>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</si>
  <si>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</si>
  <si>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</si>
  <si>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</si>
  <si>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</si>
  <si>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</si>
  <si>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</si>
  <si>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</si>
  <si>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</si>
  <si>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</si>
  <si>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</si>
  <si>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</si>
  <si>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</si>
  <si>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</si>
  <si>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</si>
  <si>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</si>
  <si>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</si>
  <si>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</si>
  <si>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</si>
  <si>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</si>
  <si>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</si>
  <si>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</si>
  <si>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</si>
  <si>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</si>
  <si>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</si>
  <si>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</si>
  <si>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</si>
  <si>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</si>
  <si>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</si>
  <si>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</si>
  <si>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</si>
  <si>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</si>
  <si>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</si>
  <si>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</si>
  <si>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</si>
  <si>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</si>
  <si>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</si>
  <si>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</si>
  <si>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</si>
  <si>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</si>
  <si>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</si>
  <si>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</si>
  <si>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</si>
  <si>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</si>
  <si>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</si>
  <si>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</si>
  <si>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</si>
  <si>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</si>
  <si>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</si>
  <si>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</si>
  <si>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</si>
  <si>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</si>
  <si>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</si>
  <si>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</si>
  <si>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</si>
  <si>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</si>
  <si>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</si>
  <si>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</si>
  <si>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</si>
  <si>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</si>
  <si>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</si>
  <si>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</si>
  <si>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</si>
  <si>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</si>
  <si>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</si>
  <si>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</si>
  <si>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</si>
  <si>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</si>
  <si>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</si>
  <si>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</si>
  <si>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</si>
  <si>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</si>
  <si>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</si>
  <si>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</si>
  <si>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</si>
  <si>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</si>
  <si>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</si>
  <si>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</si>
  <si>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</si>
  <si>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</si>
  <si>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</si>
  <si>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</si>
  <si>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</si>
  <si>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</si>
  <si>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</si>
  <si>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</si>
  <si>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</si>
  <si>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</si>
  <si>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</si>
  <si>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</si>
  <si>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</si>
  <si>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</si>
  <si>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</si>
  <si>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</si>
  <si>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</si>
  <si>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</si>
  <si>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</si>
  <si>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</si>
  <si>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</si>
  <si>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</si>
  <si>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</si>
  <si>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</si>
  <si>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</si>
  <si>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</si>
  <si>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</si>
  <si>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</si>
  <si>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</si>
  <si>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</si>
  <si>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</si>
  <si>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</si>
  <si>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</si>
  <si>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</si>
  <si>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</si>
  <si>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</si>
  <si>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</si>
  <si>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</si>
  <si>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</si>
  <si>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</si>
  <si>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</si>
  <si>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</si>
  <si>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</si>
  <si>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</si>
  <si>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</si>
  <si>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</si>
  <si>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</si>
  <si>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</si>
  <si>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</si>
  <si>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</si>
  <si>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</si>
  <si>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</si>
  <si>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</si>
  <si>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</si>
  <si>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</si>
  <si>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</si>
  <si>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</si>
  <si>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</si>
  <si>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</si>
  <si>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</si>
  <si>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</si>
  <si>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</si>
  <si>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</si>
  <si>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</si>
  <si>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</si>
  <si>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</si>
  <si>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</si>
  <si>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</si>
  <si>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</si>
  <si>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</si>
  <si>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</si>
  <si>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</si>
  <si>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</si>
  <si>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</si>
  <si>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</si>
  <si>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</si>
  <si>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</si>
  <si>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</si>
  <si>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</si>
  <si>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</si>
  <si>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</si>
  <si>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</si>
  <si>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</si>
  <si>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</si>
  <si>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</si>
  <si>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</si>
  <si>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</si>
  <si>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</si>
  <si>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</si>
  <si>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</si>
  <si>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</si>
  <si>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</si>
  <si>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</si>
  <si>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</si>
  <si>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</si>
  <si>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</si>
  <si>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</si>
  <si>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</si>
  <si>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</si>
  <si>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</si>
  <si>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</si>
  <si>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</si>
  <si>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</si>
  <si>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</si>
  <si>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</si>
  <si>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</si>
  <si>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</si>
  <si>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</si>
  <si>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</si>
  <si>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</si>
  <si>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</si>
  <si>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</si>
  <si>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</si>
  <si>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</si>
  <si>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</si>
  <si>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</si>
  <si>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</si>
  <si>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</si>
  <si>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</si>
  <si>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</si>
  <si>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</si>
  <si>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</si>
  <si>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</si>
  <si>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</si>
  <si>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</si>
  <si>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</si>
  <si>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</si>
  <si>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</si>
  <si>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</si>
  <si>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</si>
  <si>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</si>
  <si>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</si>
  <si>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</si>
  <si>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</si>
  <si>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</si>
  <si>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</si>
  <si>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</si>
  <si>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</si>
  <si>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</si>
  <si>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</si>
  <si>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</si>
  <si>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</si>
  <si>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</si>
  <si>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</si>
  <si>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</si>
  <si>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</si>
  <si>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</si>
  <si>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</si>
  <si>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</si>
  <si>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</si>
  <si>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</si>
  <si>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</si>
  <si>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</si>
  <si>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</si>
  <si>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</si>
  <si>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</si>
  <si>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</si>
  <si>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</si>
  <si>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</si>
  <si>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</si>
  <si>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</si>
  <si>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</si>
  <si>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</si>
  <si>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</si>
  <si>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</si>
  <si>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</si>
  <si>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</si>
  <si>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</si>
  <si>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</si>
  <si>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</si>
  <si>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</si>
  <si>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</si>
  <si>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</si>
  <si>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</si>
  <si>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</si>
  <si>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</si>
  <si>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</si>
  <si>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</si>
  <si>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</si>
  <si>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</si>
  <si>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</si>
  <si>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</si>
  <si>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</si>
  <si>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</si>
  <si>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</si>
  <si>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</si>
  <si>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</si>
  <si>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</si>
  <si>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</si>
  <si>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</si>
  <si>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</si>
  <si>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</si>
  <si>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</si>
  <si>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</si>
  <si>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</si>
  <si>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</si>
  <si>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</si>
  <si>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</si>
  <si>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</si>
  <si>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</si>
  <si>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</si>
  <si>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</si>
  <si>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</si>
  <si>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</si>
  <si>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</si>
  <si>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</si>
  <si>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</si>
  <si>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</si>
  <si>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</si>
  <si>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</si>
  <si>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</si>
  <si>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</si>
  <si>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</si>
  <si>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</si>
  <si>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</si>
  <si>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</si>
  <si>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</si>
  <si>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</si>
  <si>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</si>
  <si>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</si>
  <si>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</si>
  <si>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</si>
  <si>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</si>
  <si>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</si>
  <si>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</si>
  <si>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</si>
  <si>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</si>
  <si>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</si>
  <si>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</si>
  <si>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</si>
  <si>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</si>
  <si>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</si>
  <si>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</si>
  <si>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</si>
  <si>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</si>
  <si>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</si>
  <si>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</si>
  <si>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</si>
  <si>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</si>
  <si>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</si>
  <si>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</si>
  <si>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</si>
  <si>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</si>
  <si>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</si>
  <si>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</si>
  <si>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</si>
  <si>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</si>
  <si>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</si>
  <si>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</si>
  <si>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</si>
  <si>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</si>
  <si>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</si>
  <si>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</si>
  <si>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</si>
  <si>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</si>
  <si>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</si>
  <si>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</si>
  <si>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</si>
  <si>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</si>
  <si>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</si>
  <si>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</si>
  <si>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</si>
  <si>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</si>
  <si>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</si>
  <si>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</si>
  <si>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</si>
  <si>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</si>
  <si>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</si>
  <si>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</si>
  <si>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</si>
  <si>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</si>
  <si>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</si>
  <si>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</si>
  <si>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</si>
  <si>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</si>
  <si>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</si>
  <si>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</si>
  <si>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</si>
  <si>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</si>
  <si>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</si>
  <si>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</si>
  <si>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</si>
  <si>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</si>
  <si>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</si>
  <si>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</si>
  <si>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</si>
  <si>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</si>
  <si>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</si>
  <si>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</si>
  <si>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</si>
  <si>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</si>
  <si>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</si>
  <si>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</si>
  <si>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</si>
  <si>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</si>
  <si>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</si>
  <si>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</si>
  <si>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</si>
  <si>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</si>
  <si>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</si>
  <si>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</si>
  <si>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</si>
  <si>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</si>
  <si>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</si>
  <si>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</si>
  <si>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</si>
  <si>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</si>
  <si>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</si>
  <si>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</si>
  <si>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</si>
  <si>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</si>
  <si>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</si>
  <si>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</si>
  <si>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</si>
  <si>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</si>
  <si>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</si>
  <si>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</si>
  <si>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</si>
  <si>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</si>
  <si>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</si>
  <si>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</si>
  <si>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</si>
  <si>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</si>
  <si>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</si>
  <si>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</si>
  <si>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</si>
  <si>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</si>
  <si>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</si>
  <si>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</si>
  <si>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</si>
  <si>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</si>
  <si>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</si>
  <si>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</si>
  <si>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</si>
  <si>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</si>
  <si>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</si>
  <si>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</si>
  <si>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</si>
  <si>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</si>
  <si>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</si>
  <si>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</si>
  <si>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</si>
  <si>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</si>
  <si>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</si>
  <si>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</si>
  <si>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</si>
  <si>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</si>
  <si>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</si>
  <si>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</si>
  <si>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</si>
  <si>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</si>
  <si>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</si>
  <si>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</si>
  <si>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</si>
  <si>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</si>
  <si>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</si>
  <si>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</si>
  <si>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</si>
  <si>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</si>
  <si>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</si>
  <si>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</si>
  <si>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</si>
  <si>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</si>
  <si>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</si>
  <si>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</si>
  <si>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</si>
  <si>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</si>
  <si>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</si>
  <si>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</si>
  <si>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</si>
  <si>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</si>
  <si>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</si>
  <si>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</si>
  <si>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</si>
  <si>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</si>
  <si>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</si>
  <si>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</si>
  <si>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</si>
  <si>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</si>
  <si>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</si>
  <si>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</si>
  <si>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</si>
  <si>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</si>
  <si>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</si>
  <si>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</si>
  <si>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</si>
  <si>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</si>
  <si>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</si>
  <si>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</si>
  <si>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</si>
  <si>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</si>
  <si>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</si>
  <si>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</si>
  <si>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</si>
  <si>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</si>
  <si>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</si>
  <si>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</si>
  <si>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</si>
  <si>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</si>
  <si>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</si>
  <si>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</si>
  <si>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</si>
  <si>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</si>
  <si>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</si>
  <si>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</si>
  <si>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</si>
  <si>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</si>
  <si>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</si>
  <si>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</si>
  <si>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</si>
  <si>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</si>
  <si>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</si>
  <si>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</si>
  <si>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</si>
  <si>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</si>
  <si>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</si>
  <si>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</si>
  <si>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</si>
  <si>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</si>
  <si>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</si>
  <si>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</si>
  <si>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</si>
  <si>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</si>
  <si>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</si>
  <si>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</si>
  <si>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</si>
  <si>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</si>
  <si>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</si>
  <si>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</si>
  <si>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</si>
  <si>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</si>
  <si>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</si>
  <si>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</si>
  <si>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</si>
  <si>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</si>
  <si>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</si>
  <si>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</si>
  <si>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</si>
  <si>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</si>
  <si>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</si>
  <si>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</si>
  <si>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</si>
  <si>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</si>
  <si>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</si>
  <si>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</si>
  <si>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</si>
  <si>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</si>
  <si>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</si>
  <si>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</si>
  <si>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</si>
  <si>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</si>
  <si>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</si>
  <si>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</si>
  <si>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</si>
  <si>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</si>
  <si>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</si>
  <si>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</si>
  <si>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</si>
  <si>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</si>
  <si>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</si>
  <si>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</si>
  <si>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</si>
  <si>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</si>
  <si>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</si>
  <si>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</si>
  <si>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</si>
  <si>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</si>
  <si>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</si>
  <si>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</si>
  <si>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</si>
  <si>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</si>
  <si>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</si>
  <si>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</si>
  <si>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</si>
  <si>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</si>
  <si>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</si>
  <si>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</si>
  <si>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</si>
  <si>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</si>
  <si>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</si>
  <si>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</si>
  <si>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</si>
  <si>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</si>
  <si>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</si>
  <si>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</si>
  <si>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</si>
  <si>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</si>
  <si>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</si>
  <si>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</si>
  <si>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</si>
  <si>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</si>
  <si>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</si>
  <si>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</si>
  <si>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</si>
  <si>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</si>
  <si>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</si>
  <si>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</si>
  <si>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</si>
  <si>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</si>
  <si>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</si>
  <si>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</si>
  <si>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</si>
  <si>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</si>
  <si>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</si>
  <si>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</si>
  <si>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</si>
  <si>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</si>
  <si>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</si>
  <si>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</si>
  <si>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</si>
  <si>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</si>
  <si>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</si>
  <si>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</si>
  <si>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</si>
  <si>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</si>
  <si>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</si>
  <si>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</si>
  <si>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</si>
  <si>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</si>
  <si>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</si>
  <si>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</si>
  <si>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</si>
  <si>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</si>
  <si>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</si>
  <si>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</si>
  <si>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</si>
  <si>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</si>
  <si>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</si>
  <si>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</si>
  <si>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</si>
  <si>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</si>
  <si>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</si>
  <si>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</si>
  <si>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</si>
  <si>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</si>
  <si>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</si>
  <si>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</si>
  <si>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</si>
  <si>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</si>
  <si>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</si>
  <si>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</si>
  <si>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</si>
  <si>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</si>
  <si>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</si>
  <si>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</si>
  <si>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</si>
  <si>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</si>
  <si>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</si>
  <si>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</si>
  <si>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</si>
  <si>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</si>
  <si>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</si>
  <si>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</si>
  <si>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</si>
  <si>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</si>
  <si>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</si>
  <si>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</si>
  <si>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</si>
  <si>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</si>
  <si>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</si>
  <si>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</si>
  <si>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</si>
  <si>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</si>
  <si>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</si>
  <si>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</si>
  <si>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</si>
  <si>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</si>
  <si>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</si>
  <si>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</si>
  <si>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</si>
  <si>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</si>
  <si>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</si>
  <si>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</si>
  <si>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</si>
  <si>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</si>
  <si>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</si>
  <si>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</si>
  <si>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</si>
  <si>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</si>
  <si>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</si>
  <si>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</si>
  <si>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</si>
  <si>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</si>
  <si>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</si>
  <si>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</si>
  <si>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</si>
  <si>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</si>
  <si>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</si>
  <si>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</si>
  <si>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</si>
  <si>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</si>
  <si>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</si>
  <si>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</si>
  <si>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</si>
  <si>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</si>
  <si>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</si>
  <si>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</si>
  <si>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</si>
  <si>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</si>
  <si>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</si>
  <si>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</si>
  <si>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</si>
  <si>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</si>
  <si>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</si>
  <si>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</si>
  <si>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</si>
  <si>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</si>
  <si>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</si>
  <si>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</si>
  <si>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</si>
  <si>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</si>
  <si>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</si>
  <si>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</si>
  <si>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</si>
  <si>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</si>
  <si>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</si>
  <si>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</si>
  <si>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</si>
  <si>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</si>
  <si>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</si>
  <si>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</si>
  <si>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</si>
  <si>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</si>
  <si>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</si>
  <si>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</si>
  <si>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</si>
  <si>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</si>
  <si>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</si>
  <si>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</si>
  <si>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</si>
  <si>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</si>
  <si>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</si>
  <si>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</si>
  <si>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</si>
  <si>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</si>
  <si>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</si>
  <si>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</si>
  <si>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</si>
  <si>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</si>
  <si>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</si>
  <si>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</si>
  <si>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</si>
  <si>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</si>
  <si>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</si>
  <si>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</si>
  <si>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</si>
  <si>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</si>
  <si>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</si>
  <si>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</si>
  <si>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</si>
  <si>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</si>
  <si>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</si>
  <si>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</si>
  <si>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</si>
  <si>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</si>
  <si>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</si>
  <si>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</si>
  <si>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</si>
  <si>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</si>
  <si>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</si>
  <si>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</si>
  <si>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</si>
  <si>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</si>
  <si>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</si>
  <si>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</si>
  <si>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</si>
  <si>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</si>
  <si>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</si>
  <si>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</si>
  <si>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</si>
  <si>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</si>
  <si>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</si>
  <si>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</si>
  <si>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</si>
  <si>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</si>
  <si>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</si>
  <si>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</si>
  <si>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</si>
  <si>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</si>
  <si>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</si>
  <si>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</si>
  <si>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</si>
  <si>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</si>
  <si>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</si>
  <si>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</si>
  <si>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</si>
  <si>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</si>
  <si>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</si>
  <si>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</si>
  <si>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</si>
  <si>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</si>
  <si>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</si>
  <si>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</si>
  <si>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</si>
  <si>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</si>
  <si>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</si>
  <si>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</si>
  <si>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</si>
  <si>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</si>
  <si>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</si>
  <si>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</si>
  <si>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</si>
  <si>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</si>
  <si>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</si>
  <si>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</si>
  <si>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</si>
  <si>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</si>
  <si>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</si>
  <si>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</si>
  <si>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</si>
  <si>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</si>
  <si>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</si>
  <si>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</si>
  <si>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</si>
  <si>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</si>
  <si>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</si>
  <si>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</si>
  <si>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</si>
  <si>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</si>
  <si>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</si>
  <si>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</si>
  <si>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</si>
  <si>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</si>
  <si>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</si>
  <si>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</si>
  <si>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</si>
  <si>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</si>
  <si>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</si>
  <si>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</si>
  <si>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</si>
  <si>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</si>
  <si>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</si>
  <si>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</si>
  <si>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</si>
  <si>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</si>
  <si>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</si>
  <si>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</si>
  <si>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</si>
  <si>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</si>
  <si>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</si>
  <si>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</si>
  <si>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</si>
  <si>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</si>
  <si>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</si>
  <si>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</si>
  <si>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</si>
  <si>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</si>
  <si>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</si>
  <si>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</si>
  <si>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</si>
  <si>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</si>
  <si>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</si>
  <si>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</si>
  <si>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</si>
  <si>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</si>
  <si>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</si>
  <si>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</si>
  <si>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</si>
  <si>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</si>
  <si>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</si>
  <si>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</si>
  <si>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</si>
  <si>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</si>
  <si>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</si>
  <si>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</si>
  <si>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</si>
  <si>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</si>
  <si>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</si>
  <si>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</si>
  <si>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</si>
  <si>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</si>
  <si>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</si>
  <si>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</si>
  <si>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</si>
  <si>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</si>
  <si>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</si>
  <si>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</si>
  <si>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</si>
  <si>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</si>
  <si>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</si>
  <si>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</si>
  <si>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</si>
  <si>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</si>
  <si>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</si>
  <si>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</si>
  <si>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</si>
  <si>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</si>
  <si>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</si>
  <si>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</si>
  <si>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</si>
  <si>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</si>
  <si>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</si>
  <si>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</si>
  <si>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</si>
  <si>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</si>
  <si>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</si>
  <si>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</si>
  <si>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</si>
  <si>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</si>
  <si>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</si>
  <si>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</si>
  <si>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</si>
  <si>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</si>
  <si>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</si>
  <si>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</si>
  <si>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</si>
  <si>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</si>
  <si>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</si>
  <si>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</si>
  <si>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</si>
  <si>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</si>
  <si>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</si>
  <si>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</si>
  <si>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</si>
  <si>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</si>
  <si>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</si>
  <si>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</si>
  <si>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</si>
  <si>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</si>
  <si>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</si>
  <si>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</si>
  <si>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</si>
  <si>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</si>
  <si>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</si>
  <si>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</si>
  <si>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</si>
  <si>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</si>
  <si>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</si>
  <si>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</si>
  <si>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</si>
  <si>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</si>
  <si>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</si>
  <si>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</si>
  <si>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</si>
  <si>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</si>
  <si>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</si>
  <si>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</si>
  <si>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</si>
  <si>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</si>
  <si>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</si>
  <si>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</si>
  <si>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</si>
  <si>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</si>
  <si>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</si>
  <si>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</si>
  <si>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</si>
  <si>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</si>
  <si>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</si>
  <si>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</si>
  <si>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</si>
  <si>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</si>
  <si>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</si>
  <si>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</si>
  <si>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</si>
  <si>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</si>
  <si>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</si>
  <si>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</si>
  <si>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</si>
  <si>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</si>
  <si>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</si>
  <si>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</si>
  <si>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</si>
  <si>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</si>
  <si>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</si>
  <si>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</si>
  <si>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</si>
  <si>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</si>
  <si>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</si>
  <si>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</si>
  <si>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</si>
  <si>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</si>
  <si>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</si>
  <si>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</si>
  <si>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</si>
  <si>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</si>
  <si>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</si>
  <si>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</si>
  <si>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</si>
  <si>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</si>
  <si>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</si>
  <si>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</si>
  <si>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</si>
  <si>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</si>
  <si>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</si>
  <si>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</si>
  <si>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</si>
  <si>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</si>
  <si>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</si>
  <si>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</si>
  <si>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</si>
  <si>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</si>
  <si>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</si>
  <si>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</si>
  <si>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</si>
  <si>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</si>
  <si>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</si>
  <si>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</si>
  <si>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</si>
  <si>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</si>
  <si>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</si>
  <si>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</si>
  <si>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</si>
  <si>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</si>
  <si>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</si>
  <si>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</si>
  <si>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</si>
  <si>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</si>
  <si>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</si>
  <si>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</si>
  <si>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</si>
  <si>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</si>
  <si>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</si>
  <si>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</si>
  <si>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</si>
  <si>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</si>
  <si>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</si>
  <si>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</si>
  <si>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</si>
  <si>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</si>
  <si>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</si>
  <si>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</si>
  <si>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</si>
  <si>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</si>
  <si>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</si>
  <si>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</si>
  <si>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</si>
  <si>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</si>
  <si>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</si>
  <si>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</si>
  <si>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</si>
  <si>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</si>
  <si>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</si>
  <si>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</si>
  <si>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</si>
  <si>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</si>
  <si>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</si>
  <si>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</si>
  <si>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</si>
  <si>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</si>
  <si>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</si>
  <si>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</si>
  <si>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</si>
  <si>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</si>
  <si>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</si>
  <si>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</si>
  <si>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</si>
  <si>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</si>
  <si>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</si>
  <si>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</si>
  <si>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</si>
  <si>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</si>
  <si>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</si>
  <si>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</si>
  <si>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</si>
  <si>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</si>
  <si>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</si>
  <si>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</si>
  <si>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</si>
  <si>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</si>
  <si>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</si>
  <si>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</si>
  <si>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</si>
  <si>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</si>
  <si>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</si>
  <si>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</si>
  <si>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</si>
  <si>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</si>
  <si>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</si>
  <si>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</si>
  <si>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</si>
  <si>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</si>
  <si>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</si>
  <si>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</si>
  <si>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</si>
  <si>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</si>
  <si>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</si>
  <si>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</si>
  <si>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</si>
  <si>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</si>
  <si>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</si>
  <si>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</si>
  <si>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</si>
  <si>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</si>
  <si>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</si>
  <si>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</si>
  <si>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</si>
  <si>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</si>
  <si>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</si>
  <si>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</si>
  <si>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</si>
  <si>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</si>
  <si>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</si>
  <si>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</si>
  <si>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</si>
  <si>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</si>
  <si>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</si>
  <si>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</si>
  <si>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</si>
  <si>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</si>
  <si>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</si>
  <si>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</si>
  <si>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</si>
  <si>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</si>
  <si>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</si>
  <si>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</si>
  <si>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</si>
  <si>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</si>
  <si>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</si>
  <si>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</si>
  <si>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</si>
  <si>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</si>
  <si>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</si>
  <si>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</si>
  <si>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</si>
  <si>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</si>
  <si>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</si>
  <si>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</si>
  <si>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</si>
  <si>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</si>
  <si>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</si>
  <si>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</si>
  <si>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</si>
  <si>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</si>
  <si>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</si>
  <si>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</si>
  <si>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</si>
  <si>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</si>
  <si>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</si>
  <si>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</si>
  <si>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</si>
  <si>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</si>
  <si>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</si>
  <si>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</si>
  <si>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</si>
  <si>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</si>
  <si>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</si>
  <si>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</si>
  <si>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</si>
  <si>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</si>
  <si>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</si>
  <si>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</si>
  <si>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</si>
  <si>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</si>
  <si>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</si>
  <si>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</si>
  <si>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</si>
  <si>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</si>
  <si>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</si>
  <si>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</si>
  <si>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</si>
  <si>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</si>
  <si>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</si>
  <si>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</si>
  <si>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</si>
  <si>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</si>
  <si>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</si>
  <si>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</si>
  <si>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</si>
  <si>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</si>
  <si>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</si>
  <si>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</si>
  <si>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</si>
  <si>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</si>
  <si>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</si>
  <si>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</si>
  <si>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</si>
  <si>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</si>
  <si>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</si>
  <si>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</si>
  <si>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</si>
  <si>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</si>
  <si>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</si>
  <si>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</si>
  <si>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</si>
  <si>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</si>
  <si>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</si>
  <si>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</si>
  <si>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</si>
  <si>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</si>
  <si>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</si>
  <si>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</si>
  <si>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</si>
  <si>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</si>
  <si>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</si>
  <si>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</si>
  <si>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</si>
  <si>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</si>
  <si>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</si>
  <si>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</si>
  <si>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</si>
  <si>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</si>
  <si>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</si>
  <si>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</si>
  <si>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</si>
  <si>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</si>
  <si>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</si>
  <si>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</si>
  <si>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</si>
  <si>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</si>
  <si>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</si>
  <si>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</si>
  <si>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</si>
  <si>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</si>
  <si>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</si>
  <si>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</si>
  <si>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</si>
  <si>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</si>
  <si>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</si>
  <si>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</si>
  <si>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</si>
  <si>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</si>
  <si>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</si>
  <si>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</si>
  <si>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</si>
  <si>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</si>
  <si>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</si>
  <si>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</si>
  <si>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</si>
  <si>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</si>
  <si>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</si>
  <si>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</si>
  <si>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</si>
  <si>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</si>
  <si>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</si>
  <si>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</si>
  <si>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</si>
  <si>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</si>
  <si>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</si>
  <si>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</si>
  <si>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</si>
  <si>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</si>
  <si>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</si>
  <si>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</si>
  <si>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</si>
  <si>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</si>
  <si>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</si>
  <si>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</si>
  <si>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</si>
  <si>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</si>
  <si>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</si>
  <si>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</si>
  <si>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</si>
  <si>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</si>
  <si>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</si>
  <si>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</si>
  <si>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</si>
  <si>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</si>
  <si>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</si>
  <si>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</si>
  <si>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</si>
  <si>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</si>
  <si>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</si>
  <si>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</si>
  <si>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</si>
  <si>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</si>
  <si>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</si>
  <si>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</si>
  <si>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</si>
  <si>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</si>
  <si>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</si>
  <si>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</si>
  <si>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</si>
  <si>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</si>
  <si>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</si>
  <si>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</si>
  <si>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</si>
  <si>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</si>
  <si>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</si>
  <si>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</si>
  <si>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</si>
  <si>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</si>
  <si>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</si>
  <si>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</si>
  <si>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</si>
  <si>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</si>
  <si>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</si>
  <si>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</si>
  <si>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</si>
  <si>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</si>
  <si>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</si>
  <si>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</si>
  <si>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</si>
  <si>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</si>
  <si>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</si>
  <si>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</si>
  <si>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</si>
  <si>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</si>
  <si>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</si>
  <si>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</si>
  <si>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</si>
  <si>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</si>
  <si>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</si>
  <si>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</si>
  <si>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</si>
  <si>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</si>
  <si>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</si>
  <si>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</si>
  <si>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</si>
  <si>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</si>
  <si>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</si>
  <si>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</si>
  <si>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</si>
  <si>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</si>
  <si>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</si>
  <si>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</si>
  <si>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</si>
  <si>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</si>
  <si>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</si>
  <si>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</si>
  <si>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</si>
  <si>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</si>
  <si>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</si>
  <si>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</si>
  <si>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</si>
  <si>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</si>
  <si>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</si>
  <si>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</si>
  <si>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</si>
  <si>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</si>
  <si>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</si>
  <si>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</si>
  <si>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</si>
  <si>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</si>
  <si>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</si>
  <si>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</si>
  <si>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</si>
  <si>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</si>
  <si>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</si>
  <si>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</si>
  <si>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</si>
  <si>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</si>
  <si>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</si>
  <si>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</si>
  <si>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</si>
  <si>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</si>
  <si>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</si>
  <si>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</si>
  <si>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</si>
  <si>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</si>
  <si>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</si>
  <si>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</si>
  <si>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</si>
  <si>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</si>
  <si>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</si>
  <si>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</si>
  <si>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</si>
  <si>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</si>
  <si>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</si>
  <si>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</si>
  <si>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</si>
  <si>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</si>
  <si>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</si>
  <si>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</si>
  <si>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</si>
  <si>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</si>
  <si>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</si>
  <si>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</si>
  <si>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</si>
  <si>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</si>
  <si>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</si>
  <si>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</si>
  <si>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</si>
  <si>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</si>
  <si>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</si>
  <si>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</si>
  <si>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</si>
  <si>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</si>
  <si>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</si>
  <si>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</si>
  <si>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</si>
  <si>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</si>
  <si>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</si>
  <si>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</si>
  <si>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</si>
  <si>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</si>
  <si>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</si>
  <si>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</si>
  <si>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</si>
  <si>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</si>
  <si>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</si>
  <si>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</si>
  <si>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</si>
  <si>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</si>
  <si>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</si>
  <si>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</si>
  <si>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</si>
  <si>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</si>
  <si>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</si>
  <si>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</si>
  <si>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</si>
  <si>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</si>
  <si>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</si>
  <si>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</si>
  <si>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</si>
  <si>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</si>
  <si>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</si>
  <si>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</si>
  <si>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</si>
  <si>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</si>
  <si>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</si>
  <si>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</si>
  <si>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</si>
  <si>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</si>
  <si>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</si>
  <si>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</si>
  <si>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</si>
  <si>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</si>
  <si>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</si>
  <si>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</si>
  <si>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</si>
  <si>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</si>
  <si>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</si>
  <si>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</si>
  <si>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</si>
  <si>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</si>
  <si>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</si>
  <si>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</si>
  <si>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</si>
  <si>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</si>
  <si>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</si>
  <si>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</si>
  <si>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</si>
  <si>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</si>
  <si>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</si>
  <si>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</si>
  <si>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</si>
  <si>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</si>
  <si>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</si>
  <si>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</si>
  <si>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</si>
  <si>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</si>
  <si>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</si>
  <si>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</si>
  <si>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</si>
  <si>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</si>
  <si>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</si>
  <si>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</si>
  <si>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</si>
  <si>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</si>
  <si>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</si>
  <si>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</si>
  <si>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</si>
  <si>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</si>
  <si>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</si>
  <si>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</si>
  <si>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</si>
  <si>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</si>
  <si>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</si>
  <si>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</si>
  <si>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</si>
  <si>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</si>
  <si>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</si>
  <si>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</si>
  <si>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</si>
  <si>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</si>
  <si>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</si>
  <si>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</si>
  <si>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</si>
  <si>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</si>
  <si>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</si>
  <si>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</si>
  <si>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</si>
  <si>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</si>
  <si>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</si>
  <si>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</si>
  <si>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</si>
  <si>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</si>
  <si>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</si>
  <si>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</si>
  <si>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</si>
  <si>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</si>
  <si>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</si>
  <si>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</si>
  <si>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</si>
  <si>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</si>
  <si>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</si>
  <si>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</si>
  <si>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</si>
  <si>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</si>
  <si>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</si>
  <si>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</si>
  <si>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</si>
  <si>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</si>
  <si>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</si>
  <si>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</si>
  <si>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</si>
  <si>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</si>
  <si>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</si>
  <si>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</si>
  <si>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</si>
  <si>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</si>
  <si>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</si>
  <si>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</si>
  <si>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</si>
  <si>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</si>
  <si>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</si>
  <si>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</si>
  <si>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</si>
  <si>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</si>
  <si>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</si>
  <si>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</si>
  <si>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</si>
  <si>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</si>
  <si>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</si>
  <si>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</si>
  <si>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</si>
  <si>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</si>
  <si>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</si>
  <si>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</si>
  <si>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</si>
  <si>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</si>
  <si>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</si>
  <si>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</si>
  <si>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</si>
  <si>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</si>
  <si>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</si>
  <si>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</si>
  <si>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</si>
  <si>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</si>
  <si>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</si>
  <si>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</si>
  <si>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</si>
  <si>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</si>
  <si>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</si>
  <si>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</si>
  <si>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</si>
  <si>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</si>
  <si>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</si>
  <si>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</si>
  <si>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</si>
  <si>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</si>
  <si>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</si>
  <si>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</si>
  <si>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</si>
  <si>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</si>
  <si>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</si>
  <si>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</si>
  <si>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</si>
  <si>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</si>
  <si>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</si>
  <si>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</si>
  <si>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</si>
  <si>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</si>
  <si>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</si>
  <si>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</si>
  <si>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</si>
  <si>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</si>
  <si>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</si>
  <si>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</si>
  <si>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</si>
  <si>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</si>
  <si>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</si>
  <si>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</si>
  <si>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</si>
  <si>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</si>
  <si>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</si>
  <si>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</si>
  <si>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</si>
  <si>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</si>
  <si>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</si>
  <si>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</si>
  <si>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</si>
  <si>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</si>
  <si>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</si>
  <si>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</si>
  <si>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</si>
  <si>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</si>
  <si>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</si>
  <si>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</si>
  <si>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</si>
  <si>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</si>
  <si>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</si>
  <si>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</si>
  <si>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</si>
  <si>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</si>
  <si>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</si>
  <si>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</si>
  <si>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</si>
  <si>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</si>
  <si>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</si>
  <si>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</si>
  <si>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</si>
  <si>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</si>
  <si>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</si>
  <si>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</si>
  <si>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</si>
  <si>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</si>
  <si>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</si>
  <si>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</si>
  <si>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</si>
  <si>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</si>
  <si>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</si>
  <si>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</si>
  <si>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</si>
  <si>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</si>
  <si>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</si>
  <si>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</si>
  <si>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</si>
  <si>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</si>
  <si>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</si>
  <si>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</si>
  <si>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</si>
  <si>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</si>
  <si>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</si>
  <si>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</si>
  <si>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</si>
  <si>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</si>
  <si>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</si>
  <si>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</si>
  <si>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</si>
  <si>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</si>
  <si>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</si>
  <si>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</si>
  <si>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</si>
  <si>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</si>
  <si>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</si>
  <si>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</si>
  <si>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</si>
  <si>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</si>
  <si>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</si>
  <si>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</si>
  <si>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</si>
  <si>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</si>
  <si>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</si>
  <si>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</si>
  <si>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</si>
  <si>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</si>
  <si>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</si>
  <si>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</si>
  <si>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</si>
  <si>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</si>
  <si>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</si>
  <si>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</si>
  <si>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</si>
  <si>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</si>
  <si>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</si>
  <si>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</si>
  <si>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</si>
  <si>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</si>
  <si>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</si>
  <si>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</si>
  <si>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</si>
  <si>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</si>
  <si>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</si>
  <si>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</si>
  <si>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</si>
  <si>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</si>
  <si>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</si>
  <si>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</si>
  <si>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</si>
  <si>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</si>
  <si>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</si>
  <si>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</si>
  <si>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</si>
  <si>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</si>
  <si>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</si>
  <si>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</si>
  <si>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</si>
  <si>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</si>
  <si>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</si>
  <si>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</si>
  <si>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</si>
  <si>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</si>
  <si>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</si>
  <si>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</si>
  <si>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</si>
  <si>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</si>
  <si>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</si>
  <si>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</si>
  <si>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</si>
  <si>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</si>
  <si>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</si>
  <si>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</si>
  <si>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</si>
  <si>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</si>
  <si>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</si>
  <si>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</si>
  <si>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</si>
  <si>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</si>
  <si>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</si>
  <si>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</si>
  <si>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</si>
  <si>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</si>
  <si>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</si>
  <si>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</si>
  <si>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</si>
  <si>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</si>
  <si>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</si>
  <si>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</si>
  <si>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</si>
  <si>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</si>
  <si>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</si>
  <si>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</si>
  <si>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</si>
  <si>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</si>
  <si>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</si>
  <si>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</si>
  <si>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</si>
  <si>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</si>
  <si>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</si>
  <si>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</si>
  <si>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</si>
  <si>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</si>
  <si>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</si>
  <si>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</si>
  <si>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</si>
  <si>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</si>
  <si>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</si>
  <si>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</si>
  <si>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</si>
  <si>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</si>
  <si>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</si>
  <si>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</si>
  <si>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</si>
  <si>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</si>
  <si>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</si>
  <si>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</si>
  <si>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</si>
  <si>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</si>
  <si>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</si>
  <si>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</si>
  <si>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</si>
  <si>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</si>
  <si>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</si>
  <si>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</si>
  <si>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</si>
  <si>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</si>
  <si>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</si>
  <si>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</si>
  <si>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</si>
  <si>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</si>
  <si>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</si>
  <si>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</si>
  <si>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</si>
  <si>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</si>
  <si>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</si>
  <si>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</si>
  <si>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</si>
  <si>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</si>
  <si>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</si>
  <si>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</si>
  <si>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</si>
  <si>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</si>
  <si>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</si>
  <si>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</si>
  <si>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</si>
  <si>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</si>
  <si>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</si>
  <si>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</si>
  <si>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</si>
  <si>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</si>
  <si>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</si>
  <si>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</si>
  <si>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</si>
  <si>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</si>
  <si>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</si>
  <si>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</si>
  <si>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</si>
  <si>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</si>
  <si>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</si>
  <si>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</si>
  <si>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</si>
  <si>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</si>
  <si>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</si>
  <si>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</si>
  <si>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</si>
  <si>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</si>
  <si>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</si>
  <si>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</si>
  <si>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</si>
  <si>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</si>
  <si>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</si>
  <si>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</si>
  <si>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</si>
  <si>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</si>
  <si>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</si>
  <si>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</si>
  <si>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</si>
  <si>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</si>
  <si>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</si>
  <si>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</si>
  <si>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</si>
  <si>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</si>
  <si>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</si>
  <si>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</si>
  <si>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</si>
  <si>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</si>
  <si>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</si>
  <si>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</si>
  <si>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</si>
  <si>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</si>
  <si>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</si>
  <si>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</si>
  <si>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</si>
  <si>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</si>
  <si>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</si>
  <si>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</si>
  <si>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</si>
  <si>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</si>
  <si>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</si>
  <si>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</si>
  <si>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</si>
  <si>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</si>
  <si>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</si>
  <si>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</si>
  <si>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</si>
  <si>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</si>
  <si>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</si>
  <si>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</si>
  <si>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</si>
  <si>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</si>
  <si>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</si>
  <si>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</si>
  <si>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</si>
  <si>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</si>
  <si>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</si>
  <si>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</si>
  <si>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</si>
  <si>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</si>
  <si>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</si>
  <si>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</si>
  <si>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</si>
  <si>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</si>
  <si>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</si>
  <si>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</si>
  <si>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</si>
  <si>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</si>
  <si>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</si>
  <si>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</si>
  <si>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</si>
  <si>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</si>
  <si>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</si>
  <si>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</si>
  <si>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</si>
  <si>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</si>
  <si>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</si>
  <si>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</si>
  <si>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</si>
  <si>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</si>
  <si>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</si>
  <si>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</si>
  <si>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</si>
  <si>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</si>
  <si>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</si>
  <si>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</si>
  <si>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</si>
  <si>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</si>
  <si>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</si>
  <si>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</si>
  <si>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</si>
  <si>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</si>
  <si>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</si>
  <si>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</si>
  <si>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</si>
  <si>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</si>
  <si>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</si>
  <si>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</si>
  <si>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</si>
  <si>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</si>
  <si>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</si>
  <si>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</si>
  <si>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</si>
  <si>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</si>
  <si>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</si>
  <si>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</si>
  <si>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</si>
  <si>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</si>
  <si>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</si>
  <si>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</si>
  <si>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</si>
  <si>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</si>
  <si>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</si>
  <si>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</si>
  <si>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</si>
  <si>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</si>
  <si>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</si>
  <si>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</si>
  <si>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</si>
  <si>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</si>
  <si>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</si>
  <si>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</si>
  <si>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</si>
  <si>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</si>
  <si>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</si>
  <si>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</si>
  <si>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</si>
  <si>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</si>
  <si>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</si>
  <si>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</si>
  <si>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</si>
  <si>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</si>
  <si>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</si>
  <si>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</si>
  <si>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</si>
  <si>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</si>
  <si>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</si>
  <si>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</si>
  <si>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</si>
  <si>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</si>
  <si>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</si>
  <si>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</si>
  <si>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</si>
  <si>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</si>
  <si>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</si>
  <si>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</si>
  <si>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</si>
  <si>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</si>
  <si>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</si>
  <si>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</si>
  <si>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</si>
  <si>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</si>
  <si>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</si>
  <si>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</si>
  <si>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</si>
  <si>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</si>
  <si>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</si>
  <si>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</si>
  <si>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</si>
  <si>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</si>
  <si>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</si>
  <si>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</si>
  <si>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</si>
  <si>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</si>
  <si>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</si>
  <si>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</si>
  <si>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</si>
  <si>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</si>
  <si>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</si>
  <si>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</si>
  <si>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</si>
  <si>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</si>
  <si>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</si>
  <si>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</si>
  <si>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</si>
  <si>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</si>
  <si>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</si>
  <si>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</si>
  <si>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</si>
  <si>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</si>
  <si>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</si>
  <si>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</si>
  <si>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</si>
  <si>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</si>
  <si>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</si>
  <si>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</si>
  <si>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</si>
  <si>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</si>
  <si>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</si>
  <si>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</si>
  <si>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</si>
  <si>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</si>
  <si>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</si>
  <si>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</si>
  <si>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</si>
  <si>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</si>
  <si>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</si>
  <si>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</si>
  <si>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</si>
  <si>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</si>
  <si>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</si>
  <si>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</si>
  <si>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</si>
  <si>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</si>
  <si>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</si>
  <si>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</si>
  <si>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</si>
  <si>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</si>
  <si>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</si>
  <si>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</si>
  <si>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</si>
  <si>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</si>
  <si>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</si>
  <si>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</si>
  <si>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</si>
  <si>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</si>
  <si>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</si>
  <si>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</si>
  <si>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</si>
  <si>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</si>
  <si>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</si>
  <si>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</si>
  <si>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</si>
  <si>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</si>
  <si>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</si>
  <si>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</si>
  <si>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</si>
  <si>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</si>
  <si>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</si>
  <si>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</si>
  <si>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</si>
  <si>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</si>
  <si>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</si>
  <si>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</si>
  <si>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</si>
  <si>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</si>
  <si>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</si>
  <si>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</si>
  <si>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</si>
  <si>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</si>
  <si>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</si>
  <si>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</si>
  <si>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</si>
  <si>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</si>
  <si>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</si>
  <si>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</si>
  <si>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</si>
  <si>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</si>
  <si>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</si>
  <si>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</si>
  <si>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</si>
  <si>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</si>
  <si>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</si>
  <si>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</si>
  <si>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</si>
  <si>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</si>
  <si>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</si>
  <si>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</si>
  <si>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</si>
  <si>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</si>
  <si>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</si>
  <si>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</si>
  <si>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</si>
  <si>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</si>
  <si>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</si>
  <si>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</si>
  <si>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</si>
  <si>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</si>
  <si>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</si>
  <si>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</si>
  <si>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</si>
  <si>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</si>
  <si>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</si>
  <si>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</si>
  <si>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</si>
  <si>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</si>
  <si>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</si>
  <si>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</si>
  <si>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</si>
  <si>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</si>
  <si>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</si>
  <si>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</si>
  <si>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</si>
  <si>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</si>
  <si>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</si>
  <si>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</si>
  <si>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</si>
  <si>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</si>
  <si>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</si>
  <si>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</si>
  <si>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</si>
  <si>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</si>
  <si>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</si>
  <si>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</si>
  <si>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</si>
  <si>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</si>
  <si>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</si>
  <si>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</si>
  <si>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</si>
  <si>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</si>
  <si>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</si>
  <si>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</si>
  <si>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</si>
  <si>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</si>
  <si>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</si>
  <si>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</si>
  <si>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</si>
  <si>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</si>
  <si>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</si>
  <si>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</si>
  <si>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</si>
  <si>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</si>
  <si>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</si>
  <si>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</si>
  <si>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</si>
  <si>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</si>
  <si>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</si>
  <si>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</si>
  <si>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</si>
  <si>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</si>
  <si>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</si>
  <si>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</si>
  <si>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</si>
  <si>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</si>
  <si>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</si>
  <si>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</si>
  <si>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</si>
  <si>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</si>
  <si>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</si>
  <si>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</si>
  <si>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</si>
  <si>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</si>
  <si>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</si>
  <si>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</si>
  <si>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</si>
  <si>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</si>
  <si>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</si>
  <si>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</si>
  <si>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</si>
  <si>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</si>
  <si>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</si>
  <si>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</si>
  <si>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</si>
  <si>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</si>
  <si>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</si>
  <si>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</si>
  <si>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</si>
  <si>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</si>
  <si>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</si>
  <si>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</si>
  <si>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</si>
  <si>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</si>
  <si>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</si>
  <si>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</si>
  <si>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</si>
  <si>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</si>
  <si>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</si>
  <si>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</si>
  <si>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</si>
  <si>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</si>
  <si>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</si>
  <si>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</si>
  <si>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</si>
  <si>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</si>
  <si>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</si>
  <si>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</si>
  <si>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</si>
  <si>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</si>
  <si>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</si>
  <si>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</si>
  <si>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</si>
  <si>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</si>
  <si>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</si>
  <si>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</si>
  <si>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</si>
  <si>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</si>
  <si>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</si>
  <si>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</si>
  <si>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</si>
  <si>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</si>
  <si>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</si>
  <si>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</si>
  <si>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</si>
  <si>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</si>
  <si>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</si>
  <si>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</si>
  <si>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</si>
  <si>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</si>
  <si>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</si>
  <si>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</si>
  <si>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</si>
  <si>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</si>
  <si>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</si>
  <si>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</si>
  <si>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</si>
  <si>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</si>
  <si>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</si>
  <si>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</si>
  <si>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</si>
  <si>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</si>
  <si>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</si>
  <si>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</si>
  <si>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</si>
  <si>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</si>
  <si>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</si>
  <si>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</si>
  <si>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</si>
  <si>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</si>
  <si>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</si>
  <si>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</si>
  <si>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</si>
  <si>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</si>
  <si>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</si>
  <si>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</si>
  <si>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</si>
  <si>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</si>
  <si>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</si>
  <si>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</si>
  <si>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</si>
  <si>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</si>
  <si>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</si>
  <si>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</si>
  <si>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</si>
  <si>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</si>
  <si>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</si>
  <si>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</si>
  <si>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</si>
  <si>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</si>
  <si>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</si>
  <si>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</si>
  <si>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</si>
  <si>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</si>
  <si>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</si>
  <si>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</si>
  <si>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</si>
  <si>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</si>
  <si>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</si>
  <si>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</si>
  <si>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</si>
  <si>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</si>
  <si>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</si>
  <si>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</si>
  <si>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</si>
  <si>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</si>
  <si>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</si>
  <si>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</si>
  <si>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</si>
  <si>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</si>
  <si>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</si>
  <si>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</si>
  <si>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</si>
  <si>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</si>
  <si>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</si>
  <si>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</si>
  <si>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</si>
  <si>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</si>
  <si>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</si>
  <si>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</si>
  <si>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</si>
  <si>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</si>
  <si>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</si>
  <si>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</si>
  <si>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</si>
  <si>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</si>
  <si>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</si>
  <si>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</si>
  <si>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</si>
  <si>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</si>
  <si>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</si>
  <si>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</si>
  <si>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</si>
  <si>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</si>
  <si>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</si>
  <si>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</si>
  <si>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</si>
  <si>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</si>
  <si>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</si>
  <si>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</si>
  <si>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</si>
  <si>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</si>
  <si>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</si>
  <si>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</si>
  <si>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</si>
  <si>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</si>
  <si>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</si>
  <si>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</si>
  <si>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</si>
  <si>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</si>
  <si>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</si>
  <si>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</si>
  <si>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</si>
  <si>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</si>
  <si>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</si>
  <si>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</si>
  <si>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</si>
  <si>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</si>
  <si>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</si>
  <si>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</si>
  <si>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</si>
  <si>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</si>
  <si>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</si>
  <si>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</si>
  <si>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</si>
  <si>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</si>
  <si>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</si>
  <si>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</si>
  <si>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</si>
  <si>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</si>
  <si>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</si>
  <si>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</si>
  <si>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</si>
  <si>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</si>
  <si>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</si>
  <si>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</si>
  <si>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</si>
  <si>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</si>
  <si>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</si>
  <si>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</si>
  <si>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</si>
  <si>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</si>
  <si>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</si>
  <si>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</si>
  <si>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</si>
  <si>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</si>
  <si>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</si>
  <si>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</si>
  <si>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</si>
  <si>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</si>
  <si>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</si>
  <si>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</si>
  <si>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</si>
  <si>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</si>
  <si>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</si>
  <si>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</si>
  <si>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</si>
  <si>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</si>
  <si>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</si>
  <si>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</si>
  <si>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</si>
  <si>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</si>
  <si>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</si>
  <si>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</si>
  <si>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</si>
  <si>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</si>
  <si>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</si>
  <si>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</si>
  <si>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</si>
  <si>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</si>
  <si>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</si>
  <si>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</si>
  <si>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</si>
  <si>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</si>
  <si>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</si>
  <si>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</si>
  <si>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</si>
  <si>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</si>
  <si>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</si>
  <si>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</si>
  <si>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</si>
  <si>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</si>
  <si>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</si>
  <si>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</si>
  <si>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</si>
  <si>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</si>
  <si>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</si>
  <si>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</si>
  <si>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</si>
  <si>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</si>
  <si>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</si>
  <si>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</si>
  <si>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</si>
  <si>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</si>
  <si>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</si>
  <si>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</si>
  <si>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</si>
  <si>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</si>
  <si>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</si>
  <si>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</si>
  <si>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</si>
  <si>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</si>
  <si>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</si>
  <si>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</si>
  <si>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</si>
  <si>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</si>
  <si>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</si>
  <si>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</si>
  <si>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</si>
  <si>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</si>
  <si>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</si>
  <si>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</si>
  <si>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</si>
  <si>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</si>
  <si>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</si>
  <si>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</si>
  <si>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</si>
  <si>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</si>
  <si>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</si>
  <si>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</si>
  <si>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</si>
  <si>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</si>
  <si>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</si>
  <si>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</si>
  <si>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</si>
  <si>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</si>
  <si>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</si>
  <si>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</si>
  <si>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</si>
  <si>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</si>
  <si>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</si>
  <si>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</si>
  <si>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</si>
  <si>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</si>
  <si>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</si>
  <si>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</si>
  <si>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</si>
  <si>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</si>
  <si>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</si>
  <si>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</si>
  <si>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</si>
  <si>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</si>
  <si>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</si>
  <si>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</si>
  <si>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</si>
  <si>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</si>
  <si>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</si>
  <si>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</si>
  <si>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</si>
  <si>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</si>
  <si>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</si>
  <si>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</si>
  <si>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</si>
  <si>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</si>
  <si>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</si>
  <si>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</si>
  <si>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</si>
  <si>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</si>
  <si>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</si>
  <si>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</si>
  <si>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</si>
  <si>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</si>
  <si>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</si>
  <si>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</si>
  <si>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</si>
  <si>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</si>
  <si>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</si>
  <si>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</si>
  <si>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</si>
  <si>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</si>
  <si>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</si>
  <si>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</si>
  <si>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</si>
  <si>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</si>
  <si>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</si>
  <si>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</si>
  <si>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</si>
  <si>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</si>
  <si>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</si>
  <si>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</si>
  <si>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</si>
  <si>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</si>
  <si>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</si>
  <si>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</si>
  <si>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</si>
  <si>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</si>
  <si>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</si>
  <si>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</si>
  <si>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</si>
  <si>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</si>
  <si>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</si>
  <si>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</si>
  <si>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</si>
  <si>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</si>
  <si>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</si>
  <si>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</si>
  <si>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</si>
  <si>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</si>
  <si>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</si>
  <si>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</si>
  <si>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</si>
  <si>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</si>
  <si>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</si>
  <si>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</si>
  <si>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</si>
  <si>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</si>
  <si>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</si>
  <si>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</si>
  <si>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</si>
  <si>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</si>
  <si>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</si>
  <si>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</si>
  <si>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</si>
  <si>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</si>
  <si>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</si>
  <si>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</si>
  <si>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</si>
  <si>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</si>
  <si>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</si>
  <si>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</si>
  <si>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</si>
  <si>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</si>
  <si>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</si>
  <si>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</si>
  <si>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</si>
  <si>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</si>
  <si>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</si>
  <si>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</si>
  <si>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</si>
  <si>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</si>
  <si>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</si>
  <si>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</si>
  <si>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</si>
  <si>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</si>
  <si>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</si>
  <si>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</si>
  <si>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</si>
  <si>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</si>
  <si>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</si>
  <si>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</si>
  <si>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</si>
  <si>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</si>
  <si>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</si>
  <si>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</si>
  <si>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</si>
  <si>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</si>
  <si>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</si>
  <si>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</si>
  <si>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</si>
  <si>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</si>
  <si>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</si>
  <si>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</si>
  <si>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</si>
  <si>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</si>
  <si>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</si>
  <si>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</si>
  <si>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</si>
  <si>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</si>
  <si>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</si>
  <si>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</si>
  <si>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</si>
  <si>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</si>
  <si>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</si>
  <si>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</si>
  <si>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</si>
  <si>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</si>
  <si>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</si>
  <si>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</si>
  <si>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</si>
  <si>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</si>
  <si>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</si>
  <si>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</si>
  <si>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</si>
  <si>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</si>
  <si>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</si>
  <si>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</si>
  <si>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</si>
  <si>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</si>
  <si>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</si>
  <si>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</si>
  <si>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</si>
  <si>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</si>
  <si>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</si>
  <si>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</si>
  <si>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</si>
  <si>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</si>
  <si>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</si>
  <si>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</si>
  <si>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</si>
  <si>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</si>
  <si>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</si>
  <si>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</si>
  <si>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</si>
  <si>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</si>
  <si>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</si>
  <si>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</si>
  <si>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</si>
  <si>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</si>
  <si>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</si>
  <si>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</si>
  <si>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</si>
  <si>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</si>
  <si>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</si>
  <si>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</si>
  <si>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</si>
  <si>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</si>
  <si>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</si>
  <si>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</si>
  <si>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</si>
  <si>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</si>
  <si>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</si>
  <si>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</si>
  <si>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</si>
  <si>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</si>
  <si>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</si>
  <si>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</si>
  <si>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</si>
  <si>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</si>
  <si>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</si>
  <si>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</si>
  <si>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</si>
  <si>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</si>
  <si>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</si>
  <si>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</si>
  <si>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</si>
  <si>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</si>
  <si>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</si>
  <si>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</si>
  <si>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</si>
  <si>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</si>
  <si>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</si>
  <si>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</si>
  <si>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</si>
  <si>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</si>
  <si>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</si>
  <si>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</si>
  <si>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</si>
  <si>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</si>
  <si>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</si>
  <si>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</si>
  <si>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</si>
  <si>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</si>
  <si>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</si>
  <si>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</si>
  <si>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</si>
  <si>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</si>
  <si>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</si>
  <si>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</si>
  <si>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</si>
  <si>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</si>
  <si>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</si>
  <si>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</si>
  <si>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</si>
  <si>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</si>
  <si>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</si>
  <si>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</si>
  <si>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</si>
  <si>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</si>
  <si>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</si>
  <si>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</si>
  <si>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</si>
  <si>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</si>
  <si>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</si>
  <si>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</si>
  <si>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</si>
  <si>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</si>
  <si>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</si>
  <si>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</si>
  <si>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</si>
  <si>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</si>
  <si>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</si>
  <si>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</si>
  <si>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</si>
  <si>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</si>
  <si>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</si>
  <si>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</si>
  <si>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</si>
  <si>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</si>
  <si>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</si>
  <si>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</si>
  <si>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</si>
  <si>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</si>
  <si>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</si>
  <si>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</si>
  <si>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</si>
  <si>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</si>
  <si>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</si>
  <si>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</si>
  <si>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</si>
  <si>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</si>
  <si>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</si>
  <si>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</si>
  <si>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</si>
  <si>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</si>
  <si>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</si>
  <si>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</si>
  <si>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</si>
  <si>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</si>
  <si>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</si>
  <si>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</si>
  <si>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</si>
  <si>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</si>
  <si>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</si>
  <si>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</si>
  <si>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</si>
  <si>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</si>
  <si>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</si>
  <si>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</si>
  <si>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</si>
  <si>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</si>
  <si>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</si>
  <si>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</si>
  <si>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</si>
  <si>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</si>
  <si>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</si>
  <si>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</si>
  <si>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</si>
  <si>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</si>
  <si>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</si>
  <si>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</si>
  <si>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</si>
  <si>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</si>
  <si>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</si>
  <si>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</si>
  <si>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</si>
  <si>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</si>
  <si>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</si>
  <si>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</si>
  <si>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</si>
  <si>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</si>
  <si>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</si>
  <si>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</si>
  <si>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</si>
  <si>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</si>
  <si>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</si>
  <si>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</si>
  <si>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</si>
  <si>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</si>
  <si>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</si>
  <si>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</si>
  <si>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</si>
  <si>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</si>
  <si>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</si>
  <si>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</si>
  <si>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</si>
  <si>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</si>
  <si>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</si>
  <si>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</si>
  <si>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</si>
  <si>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</si>
  <si>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</si>
  <si>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</si>
  <si>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</si>
  <si>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</si>
  <si>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</si>
  <si>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</si>
  <si>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</si>
  <si>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</si>
  <si>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</si>
  <si>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</si>
  <si>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</si>
  <si>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</si>
  <si>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</si>
  <si>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</si>
  <si>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</si>
  <si>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</si>
  <si>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</si>
  <si>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</si>
  <si>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</si>
  <si>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</si>
  <si>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</si>
  <si>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</si>
  <si>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</si>
  <si>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</si>
  <si>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</si>
  <si>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</si>
  <si>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</si>
  <si>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</si>
  <si>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</si>
  <si>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</si>
  <si>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</si>
  <si>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</si>
  <si>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</si>
  <si>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</si>
  <si>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</si>
  <si>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</si>
  <si>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</si>
  <si>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</si>
  <si>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</si>
  <si>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</si>
  <si>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</si>
  <si>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</si>
  <si>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</si>
  <si>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</si>
  <si>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</si>
  <si>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</si>
  <si>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</si>
  <si>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</si>
  <si>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</si>
  <si>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</si>
  <si>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</si>
  <si>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</si>
  <si>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</si>
  <si>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</si>
  <si>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</si>
  <si>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</si>
  <si>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</si>
  <si>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</si>
  <si>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</si>
  <si>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</si>
  <si>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</si>
  <si>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</si>
  <si>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</si>
  <si>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</si>
  <si>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</si>
  <si>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</si>
  <si>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</si>
  <si>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</si>
  <si>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</si>
  <si>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</si>
  <si>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</si>
  <si>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</si>
  <si>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</si>
  <si>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</si>
  <si>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</si>
  <si>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</si>
  <si>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</si>
  <si>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</si>
  <si>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</si>
  <si>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</si>
  <si>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</si>
  <si>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</si>
  <si>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</si>
  <si>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</si>
  <si>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</si>
  <si>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</si>
  <si>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</si>
  <si>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</si>
  <si>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</si>
  <si>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</si>
  <si>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</si>
  <si>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</si>
  <si>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</si>
  <si>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</si>
  <si>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</si>
  <si>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</si>
  <si>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</si>
  <si>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</si>
  <si>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</si>
  <si>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</si>
  <si>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</si>
  <si>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</si>
  <si>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</si>
  <si>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</si>
  <si>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</si>
  <si>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</si>
  <si>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</si>
  <si>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</si>
  <si>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</si>
  <si>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</si>
  <si>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</si>
  <si>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</si>
  <si>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</si>
  <si>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</si>
  <si>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</si>
  <si>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</si>
  <si>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</si>
  <si>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</si>
  <si>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</si>
  <si>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</si>
  <si>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</si>
  <si>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</si>
  <si>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</si>
  <si>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</si>
  <si>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</si>
  <si>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</si>
  <si>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</si>
  <si>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</si>
  <si>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</si>
  <si>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</si>
  <si>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</si>
  <si>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</si>
  <si>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</si>
  <si>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</si>
  <si>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</si>
  <si>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</si>
  <si>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</si>
  <si>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</si>
  <si>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</si>
  <si>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</si>
  <si>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</si>
  <si>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</si>
  <si>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</si>
  <si>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</si>
  <si>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</si>
  <si>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</si>
  <si>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</si>
  <si>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</si>
  <si>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</si>
  <si>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</si>
  <si>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</si>
  <si>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</si>
  <si>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</si>
  <si>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</si>
  <si>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</si>
  <si>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</si>
  <si>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</si>
  <si>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</si>
  <si>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</si>
  <si>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</si>
  <si>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</si>
  <si>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</si>
  <si>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</si>
  <si>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</si>
  <si>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</si>
  <si>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</si>
  <si>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</si>
  <si>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</si>
  <si>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</si>
  <si>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</si>
  <si>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</si>
  <si>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</si>
  <si>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</si>
  <si>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</si>
  <si>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</si>
  <si>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</si>
  <si>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</si>
  <si>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</si>
  <si>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</si>
  <si>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</si>
  <si>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</si>
  <si>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</si>
  <si>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</si>
  <si>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</si>
  <si>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</si>
  <si>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</si>
  <si>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</si>
  <si>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</si>
  <si>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</si>
  <si>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</si>
  <si>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</si>
  <si>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</si>
  <si>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</si>
  <si>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</si>
  <si>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</si>
  <si>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</si>
  <si>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</si>
  <si>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</si>
  <si>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</si>
  <si>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</si>
  <si>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</si>
  <si>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</si>
  <si>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</si>
  <si>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</si>
  <si>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</si>
  <si>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</si>
  <si>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</si>
  <si>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</si>
  <si>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</si>
  <si>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</si>
  <si>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</si>
  <si>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</si>
  <si>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</si>
  <si>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</si>
  <si>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</si>
  <si>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</si>
  <si>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</si>
  <si>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</si>
  <si>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</si>
  <si>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</si>
  <si>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</si>
  <si>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</si>
  <si>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</si>
  <si>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</si>
  <si>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</si>
  <si>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</si>
  <si>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</si>
  <si>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</si>
  <si>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</si>
  <si>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</si>
  <si>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</si>
  <si>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</si>
  <si>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</si>
  <si>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</si>
  <si>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</si>
  <si>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</si>
  <si>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</si>
  <si>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</si>
  <si>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</si>
  <si>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</si>
  <si>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</si>
  <si>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</si>
  <si>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</si>
  <si>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</si>
  <si>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</si>
  <si>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</si>
  <si>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</si>
  <si>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</si>
  <si>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</si>
  <si>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</si>
  <si>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</si>
  <si>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</si>
  <si>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</si>
  <si>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</si>
  <si>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</si>
  <si>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</si>
  <si>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</si>
  <si>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</si>
  <si>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</si>
  <si>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</si>
  <si>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</si>
  <si>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</si>
  <si>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</si>
  <si>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</si>
  <si>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</si>
  <si>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</si>
  <si>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</si>
  <si>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</si>
  <si>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</si>
  <si>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</si>
  <si>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</si>
  <si>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</si>
  <si>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</si>
  <si>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</si>
  <si>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</si>
  <si>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</si>
  <si>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</si>
  <si>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</si>
  <si>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</si>
  <si>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</si>
  <si>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</si>
  <si>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</si>
  <si>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</si>
  <si>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</si>
  <si>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</si>
  <si>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</si>
  <si>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</si>
  <si>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</si>
  <si>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</si>
  <si>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</si>
  <si>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</si>
  <si>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</si>
  <si>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</si>
  <si>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</si>
  <si>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</si>
  <si>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</si>
  <si>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</si>
  <si>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</si>
  <si>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</si>
  <si>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</si>
  <si>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</si>
  <si>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</si>
  <si>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</si>
  <si>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</si>
  <si>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</si>
  <si>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</si>
  <si>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</si>
  <si>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</si>
  <si>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</si>
  <si>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</si>
  <si>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</si>
  <si>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</si>
  <si>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</si>
  <si>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</si>
  <si>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</si>
  <si>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</si>
  <si>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</si>
  <si>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</si>
  <si>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</si>
  <si>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</si>
  <si>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</si>
  <si>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</si>
  <si>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</si>
  <si>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</si>
  <si>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</si>
  <si>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</si>
  <si>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</si>
  <si>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</si>
  <si>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</si>
  <si>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</si>
  <si>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</si>
  <si>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</si>
  <si>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</si>
  <si>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</si>
  <si>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</si>
  <si>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</si>
  <si>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</si>
  <si>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</si>
  <si>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</si>
  <si>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</si>
  <si>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</si>
  <si>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</si>
  <si>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</si>
  <si>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</si>
  <si>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</si>
  <si>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</si>
  <si>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</si>
  <si>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</si>
  <si>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</si>
  <si>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</si>
  <si>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</si>
  <si>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</si>
  <si>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</si>
  <si>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</si>
  <si>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</si>
  <si>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</si>
  <si>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</si>
  <si>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</si>
  <si>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</si>
  <si>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</si>
  <si>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</si>
  <si>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</si>
  <si>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</si>
  <si>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</si>
  <si>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</si>
  <si>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</si>
  <si>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</si>
  <si>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</si>
  <si>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</si>
  <si>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</si>
  <si>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</si>
  <si>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</si>
  <si>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</si>
  <si>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</si>
  <si>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</si>
  <si>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</si>
  <si>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</si>
  <si>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</si>
  <si>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</si>
  <si>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</si>
  <si>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</si>
  <si>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</si>
  <si>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</si>
  <si>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</si>
  <si>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</si>
  <si>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</si>
  <si>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</si>
  <si>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</si>
  <si>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</si>
  <si>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</si>
  <si>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</si>
  <si>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</si>
  <si>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</si>
  <si>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</si>
  <si>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</si>
  <si>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</si>
  <si>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</si>
  <si>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</si>
  <si>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</si>
  <si>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</si>
  <si>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</si>
  <si>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</si>
  <si>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</si>
  <si>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</si>
  <si>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</si>
  <si>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</si>
  <si>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</si>
  <si>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</si>
  <si>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</si>
  <si>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</si>
  <si>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</si>
  <si>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</si>
  <si>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</si>
  <si>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</si>
  <si>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</si>
  <si>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</si>
  <si>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</si>
  <si>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</si>
  <si>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</si>
  <si>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</si>
  <si>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</si>
  <si>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</si>
  <si>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</si>
  <si>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</si>
  <si>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</si>
  <si>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</si>
  <si>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</si>
  <si>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</si>
  <si>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</si>
  <si>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</si>
  <si>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</si>
  <si>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</si>
  <si>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</si>
  <si>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</si>
  <si>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</si>
  <si>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</si>
  <si>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</si>
  <si>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</si>
  <si>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</si>
  <si>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</si>
  <si>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</si>
  <si>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</si>
  <si>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</si>
  <si>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</si>
  <si>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</si>
  <si>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</si>
  <si>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</si>
  <si>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</si>
  <si>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</si>
  <si>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</si>
  <si>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</si>
  <si>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</si>
  <si>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</si>
  <si>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</si>
  <si>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</si>
  <si>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</si>
  <si>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</si>
  <si>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</si>
  <si>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</si>
  <si>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</si>
  <si>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</si>
  <si>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</si>
  <si>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</si>
  <si>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</si>
  <si>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</si>
  <si>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</si>
  <si>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</si>
  <si>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</si>
  <si>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</si>
  <si>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</si>
  <si>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</si>
  <si>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</si>
  <si>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</si>
  <si>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</si>
  <si>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</si>
  <si>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</si>
  <si>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</si>
  <si>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</si>
  <si>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</si>
  <si>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</si>
  <si>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</si>
  <si>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</si>
  <si>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</si>
  <si>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</si>
  <si>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</si>
  <si>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</si>
  <si>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</si>
  <si>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</si>
  <si>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</si>
  <si>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</si>
  <si>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</si>
  <si>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</si>
  <si>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</si>
  <si>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</si>
  <si>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</si>
  <si>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</si>
  <si>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</si>
  <si>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</si>
  <si>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</si>
  <si>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</si>
  <si>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</si>
  <si>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</si>
  <si>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</si>
  <si>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</si>
  <si>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</si>
  <si>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</si>
  <si>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</si>
  <si>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</si>
  <si>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</si>
  <si>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</si>
  <si>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</si>
  <si>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</si>
  <si>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</si>
  <si>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</si>
  <si>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</si>
  <si>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</si>
  <si>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</si>
  <si>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</si>
  <si>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</si>
  <si>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</si>
  <si>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</si>
  <si>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</si>
  <si>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</si>
  <si>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</si>
  <si>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</si>
  <si>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</si>
  <si>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</si>
  <si>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</si>
  <si>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</si>
  <si>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</si>
  <si>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</si>
  <si>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</si>
  <si>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</si>
  <si>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</si>
  <si>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</si>
  <si>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</si>
  <si>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</si>
  <si>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</si>
  <si>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</si>
  <si>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</si>
  <si>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</si>
  <si>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</si>
  <si>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</si>
  <si>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</si>
  <si>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</si>
  <si>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</si>
  <si>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</si>
  <si>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</si>
  <si>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</si>
  <si>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</si>
  <si>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</si>
  <si>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</si>
  <si>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</si>
  <si>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</si>
  <si>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</si>
  <si>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</si>
  <si>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</si>
  <si>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</si>
  <si>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</si>
  <si>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</si>
  <si>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</si>
  <si>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</si>
  <si>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</si>
  <si>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</si>
  <si>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</si>
  <si>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</si>
  <si>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</si>
  <si>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</si>
  <si>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</si>
  <si>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</si>
  <si>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</si>
  <si>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</si>
  <si>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</si>
  <si>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</si>
  <si>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</si>
  <si>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</si>
  <si>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</si>
  <si>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</si>
  <si>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</si>
  <si>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</si>
  <si>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</si>
  <si>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</si>
  <si>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</si>
  <si>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</si>
  <si>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</si>
  <si>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</si>
  <si>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</si>
  <si>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</si>
  <si>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</si>
  <si>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</si>
  <si>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</si>
  <si>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</si>
  <si>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</si>
  <si>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</si>
  <si>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</si>
  <si>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</si>
  <si>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</si>
  <si>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</si>
  <si>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</si>
  <si>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</si>
  <si>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</si>
  <si>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</si>
  <si>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</si>
  <si>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</si>
  <si>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</si>
  <si>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</si>
  <si>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</si>
  <si>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</si>
  <si>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</si>
  <si>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</si>
  <si>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</si>
  <si>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</si>
  <si>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</si>
  <si>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</si>
  <si>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</si>
  <si>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</si>
  <si>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</si>
  <si>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</si>
  <si>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</si>
  <si>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</si>
  <si>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</si>
  <si>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</si>
  <si>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</si>
  <si>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</si>
  <si>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</si>
  <si>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</si>
  <si>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</si>
  <si>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</si>
  <si>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</si>
  <si>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</si>
  <si>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</si>
  <si>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</si>
  <si>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</si>
  <si>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</si>
  <si>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</si>
  <si>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</si>
  <si>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</si>
  <si>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</si>
  <si>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</si>
  <si>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</si>
  <si>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</si>
  <si>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</si>
  <si>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</si>
  <si>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</si>
  <si>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</si>
  <si>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</si>
  <si>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</si>
  <si>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</si>
  <si>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</si>
  <si>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</si>
  <si>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</si>
  <si>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</si>
  <si>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</si>
  <si>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</si>
  <si>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</si>
  <si>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</si>
  <si>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</si>
  <si>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</si>
  <si>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</si>
  <si>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</si>
  <si>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</si>
  <si>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</si>
  <si>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</si>
  <si>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</si>
  <si>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</si>
  <si>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</si>
  <si>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</si>
  <si>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</si>
  <si>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</si>
  <si>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</si>
  <si>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</si>
  <si>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</si>
  <si>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</si>
  <si>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</si>
  <si>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</si>
  <si>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</si>
  <si>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</si>
  <si>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</si>
  <si>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</si>
  <si>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</si>
  <si>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</si>
  <si>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</si>
  <si>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</si>
  <si>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</si>
  <si>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</si>
  <si>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</si>
  <si>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</si>
  <si>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</si>
  <si>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</si>
  <si>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</si>
  <si>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</si>
  <si>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</si>
  <si>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</si>
  <si>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</si>
  <si>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</si>
  <si>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</si>
  <si>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</si>
  <si>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</si>
  <si>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</si>
  <si>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</si>
  <si>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</si>
  <si>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</si>
  <si>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</si>
  <si>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</si>
  <si>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</si>
  <si>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</si>
  <si>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</si>
  <si>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</si>
  <si>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</si>
  <si>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</si>
  <si>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</si>
  <si>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</si>
  <si>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</si>
  <si>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</si>
  <si>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</si>
  <si>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</si>
  <si>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</si>
  <si>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</si>
  <si>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</si>
  <si>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</si>
  <si>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</si>
  <si>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</si>
  <si>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</si>
  <si>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</si>
  <si>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</si>
  <si>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</si>
  <si>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</si>
  <si>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</si>
  <si>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</si>
  <si>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</si>
  <si>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</si>
  <si>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</si>
  <si>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</si>
  <si>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</si>
  <si>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</si>
  <si>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</si>
  <si>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</si>
  <si>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</si>
  <si>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</si>
  <si>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</si>
  <si>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</si>
  <si>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</si>
  <si>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</si>
  <si>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</si>
  <si>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</si>
  <si>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</si>
  <si>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</si>
  <si>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</si>
  <si>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</si>
  <si>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</si>
  <si>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</si>
  <si>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</si>
  <si>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</si>
  <si>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</si>
  <si>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</si>
  <si>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</si>
  <si>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</si>
  <si>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</si>
  <si>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</si>
  <si>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</si>
  <si>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</si>
  <si>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</si>
  <si>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</si>
  <si>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</si>
  <si>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</si>
  <si>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</si>
  <si>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</si>
  <si>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</si>
  <si>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</si>
  <si>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</si>
  <si>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</si>
  <si>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</si>
  <si>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</si>
  <si>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</si>
  <si>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</si>
  <si>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</si>
  <si>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</si>
  <si>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</si>
  <si>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</si>
  <si>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</si>
  <si>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</si>
  <si>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</si>
  <si>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</si>
  <si>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</si>
  <si>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</si>
  <si>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</si>
  <si>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</si>
  <si>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</si>
  <si>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</si>
  <si>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</si>
  <si>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</si>
  <si>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</si>
  <si>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</si>
  <si>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</si>
  <si>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</si>
  <si>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</si>
  <si>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</si>
  <si>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</si>
  <si>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</si>
  <si>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</si>
  <si>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</si>
  <si>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</si>
  <si>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</si>
  <si>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</si>
  <si>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</si>
  <si>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</si>
  <si>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</si>
  <si>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</si>
  <si>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</si>
  <si>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</si>
  <si>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</si>
  <si>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</si>
  <si>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</si>
  <si>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</si>
  <si>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</si>
  <si>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</si>
  <si>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</si>
  <si>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</si>
  <si>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</si>
  <si>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</si>
  <si>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</si>
  <si>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</si>
  <si>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</si>
  <si>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</si>
  <si>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</si>
  <si>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</si>
  <si>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</si>
  <si>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</si>
  <si>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</si>
  <si>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</si>
  <si>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</si>
  <si>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</si>
  <si>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</si>
  <si>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</si>
  <si>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</si>
  <si>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</si>
  <si>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</si>
  <si>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</si>
  <si>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</si>
  <si>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</si>
  <si>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</si>
  <si>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</si>
  <si>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</si>
  <si>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</si>
  <si>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</si>
  <si>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</si>
  <si>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</si>
  <si>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</si>
  <si>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</si>
  <si>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</si>
  <si>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</si>
  <si>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</si>
  <si>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</si>
  <si>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</si>
  <si>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</si>
  <si>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</si>
  <si>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</si>
  <si>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</si>
  <si>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</si>
  <si>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</si>
  <si>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</si>
  <si>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</si>
  <si>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</si>
  <si>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</si>
  <si>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</si>
  <si>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</si>
  <si>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</si>
  <si>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</si>
  <si>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</si>
  <si>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</si>
  <si>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</si>
  <si>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</si>
  <si>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</si>
  <si>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</si>
  <si>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</si>
  <si>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</si>
  <si>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</si>
  <si>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</si>
  <si>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</si>
  <si>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</si>
  <si>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</si>
  <si>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</si>
  <si>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</si>
  <si>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</si>
  <si>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</si>
  <si>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</si>
  <si>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</si>
  <si>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</si>
  <si>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</si>
  <si>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</si>
  <si>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</si>
  <si>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</si>
  <si>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</si>
  <si>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</si>
  <si>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</si>
  <si>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</si>
  <si>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</si>
  <si>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</si>
  <si>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</si>
  <si>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</si>
  <si>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</si>
  <si>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</si>
  <si>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</si>
  <si>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</si>
  <si>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</si>
  <si>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</si>
  <si>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</si>
  <si>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</si>
  <si>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</si>
  <si>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</si>
  <si>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</si>
  <si>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</si>
  <si>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</si>
  <si>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</si>
  <si>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</si>
  <si>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</si>
  <si>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</si>
  <si>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</si>
  <si>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</si>
  <si>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</si>
  <si>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</si>
  <si>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</si>
  <si>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</si>
  <si>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</si>
  <si>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</si>
  <si>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</si>
  <si>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</si>
  <si>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</si>
  <si>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</si>
  <si>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</si>
  <si>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</si>
  <si>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</si>
  <si>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</si>
  <si>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</si>
  <si>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</si>
  <si>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</si>
  <si>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</si>
  <si>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</si>
  <si>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</si>
  <si>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</si>
  <si>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</si>
  <si>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</si>
  <si>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</si>
  <si>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</si>
  <si>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</si>
  <si>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</si>
  <si>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</si>
  <si>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</si>
  <si>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</si>
  <si>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</si>
  <si>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</si>
  <si>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</si>
  <si>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</si>
  <si>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</si>
  <si>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</si>
  <si>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</si>
  <si>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</si>
  <si>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</si>
  <si>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</si>
  <si>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</si>
  <si>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</si>
  <si>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</si>
  <si>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</si>
  <si>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</si>
  <si>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</si>
  <si>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</si>
  <si>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</si>
  <si>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</si>
  <si>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</si>
  <si>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</si>
  <si>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</si>
  <si>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</si>
  <si>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</si>
  <si>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</si>
  <si>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</si>
  <si>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</si>
  <si>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</si>
  <si>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</si>
  <si>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</si>
  <si>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</si>
  <si>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</si>
  <si>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</si>
  <si>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</si>
  <si>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</si>
  <si>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</si>
  <si>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</si>
  <si>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</si>
  <si>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</si>
  <si>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</si>
  <si>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</si>
  <si>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</si>
  <si>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</si>
  <si>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</si>
  <si>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</si>
  <si>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</si>
  <si>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</si>
  <si>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</si>
  <si>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</si>
  <si>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</si>
  <si>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</si>
  <si>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</si>
  <si>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</si>
  <si>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</si>
  <si>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</si>
  <si>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</si>
  <si>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</si>
  <si>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</si>
  <si>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</si>
  <si>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</si>
  <si>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</si>
  <si>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</si>
  <si>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</si>
  <si>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</si>
  <si>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</si>
  <si>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</si>
  <si>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</si>
  <si>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</si>
  <si>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</si>
  <si>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</si>
  <si>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</si>
  <si>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</si>
  <si>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</si>
  <si>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</si>
  <si>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</si>
  <si>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</si>
  <si>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</si>
  <si>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</si>
  <si>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</si>
  <si>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</si>
  <si>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</si>
  <si>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</si>
  <si>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</si>
  <si>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</si>
  <si>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</si>
  <si>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</si>
  <si>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</si>
  <si>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</si>
  <si>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</si>
  <si>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</si>
  <si>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</si>
  <si>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</si>
  <si>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</si>
  <si>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</si>
  <si>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</si>
  <si>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</si>
  <si>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</si>
  <si>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</si>
  <si>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</si>
  <si>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</si>
  <si>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</si>
  <si>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</si>
  <si>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</si>
  <si>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</si>
  <si>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</si>
  <si>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</si>
  <si>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</si>
  <si>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</si>
  <si>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</si>
  <si>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</si>
  <si>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</si>
  <si>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</si>
  <si>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</si>
  <si>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</si>
  <si>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</si>
  <si>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</si>
  <si>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</si>
  <si>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</si>
  <si>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</si>
  <si>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</si>
  <si>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</si>
  <si>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</si>
  <si>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</si>
  <si>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</si>
  <si>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</si>
  <si>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</si>
  <si>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</si>
  <si>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</si>
  <si>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</si>
  <si>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</si>
  <si>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</si>
  <si>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</si>
  <si>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</si>
  <si>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</si>
  <si>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</si>
  <si>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</si>
  <si>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</si>
  <si>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</si>
  <si>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</si>
  <si>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</si>
  <si>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</si>
  <si>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</si>
  <si>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</si>
  <si>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</si>
  <si>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</si>
  <si>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</si>
  <si>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</si>
  <si>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</si>
  <si>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</si>
  <si>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</si>
  <si>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</si>
  <si>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</si>
  <si>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</si>
  <si>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</si>
  <si>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</si>
  <si>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</si>
  <si>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</si>
  <si>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</si>
  <si>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</si>
  <si>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</si>
  <si>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</si>
  <si>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</si>
  <si>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</si>
  <si>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</si>
  <si>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</si>
  <si>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</si>
  <si>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</si>
  <si>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</si>
  <si>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</si>
  <si>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</si>
  <si>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</si>
  <si>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</si>
  <si>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</si>
  <si>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</si>
  <si>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</si>
  <si>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</si>
  <si>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</si>
  <si>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</si>
  <si>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</si>
  <si>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</si>
  <si>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</si>
  <si>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</si>
  <si>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</si>
  <si>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</si>
  <si>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</si>
  <si>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</si>
  <si>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</si>
  <si>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</si>
  <si>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</si>
  <si>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</si>
  <si>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</si>
  <si>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</si>
  <si>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</si>
  <si>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</si>
  <si>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</si>
  <si>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</si>
  <si>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</si>
  <si>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</si>
  <si>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</si>
  <si>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</si>
  <si>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</si>
  <si>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</si>
  <si>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</si>
  <si>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</si>
  <si>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</si>
  <si>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</si>
  <si>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</si>
  <si>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</si>
  <si>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</si>
  <si>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</si>
  <si>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</si>
  <si>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</si>
  <si>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</si>
  <si>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</si>
  <si>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</si>
  <si>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</si>
  <si>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</si>
  <si>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</si>
  <si>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</si>
  <si>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</si>
  <si>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</si>
  <si>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</si>
  <si>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</si>
  <si>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</si>
  <si>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</si>
  <si>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</si>
  <si>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</si>
  <si>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</si>
  <si>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</si>
  <si>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</si>
  <si>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</si>
  <si>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</si>
  <si>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</si>
  <si>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</si>
  <si>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</si>
  <si>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</si>
  <si>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</si>
  <si>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</si>
  <si>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</si>
  <si>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</si>
  <si>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</si>
  <si>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</si>
  <si>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</si>
  <si>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</si>
  <si>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</si>
  <si>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</si>
  <si>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</si>
  <si>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</si>
  <si>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</si>
  <si>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</si>
  <si>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</si>
  <si>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</si>
  <si>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</si>
  <si>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</si>
  <si>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</si>
  <si>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</si>
  <si>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</si>
  <si>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</si>
  <si>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</si>
  <si>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</si>
  <si>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</si>
  <si>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</si>
  <si>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</si>
  <si>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</si>
  <si>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</si>
  <si>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</si>
  <si>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</si>
  <si>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</si>
  <si>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</si>
  <si>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</si>
  <si>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</si>
  <si>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</si>
  <si>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</si>
  <si>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</si>
  <si>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</si>
  <si>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</si>
  <si>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</si>
  <si>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</si>
  <si>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</si>
  <si>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</si>
  <si>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</si>
  <si>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</si>
  <si>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</si>
  <si>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</si>
  <si>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</si>
  <si>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</si>
  <si>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</si>
  <si>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</si>
  <si>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</si>
  <si>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</si>
  <si>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</si>
  <si>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</si>
  <si>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</si>
  <si>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</si>
  <si>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</si>
  <si>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</si>
  <si>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</si>
  <si>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</si>
  <si>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</si>
  <si>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</si>
  <si>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</si>
  <si>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</si>
  <si>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</si>
  <si>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</si>
  <si>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</si>
  <si>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</si>
  <si>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</si>
  <si>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</si>
  <si>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</si>
  <si>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</si>
  <si>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</si>
  <si>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</si>
  <si>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</si>
  <si>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</si>
  <si>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</si>
  <si>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</si>
  <si>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</si>
  <si>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</si>
  <si>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PCM-20251001-00000155</t>
  </si>
  <si>
    <t>team at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</si>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</sst>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164" fontId="29" fillId="10"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5" sqref="A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268.21025914351776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14.589275347221701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5.3170138853602111E-3</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45931.158685069444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45931.158685069444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45931.158685069444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45931.158685069444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45931.158685069444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45931.158685069444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45931.158685069444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45931.158685069444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45931.158685069444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45931.158685069444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45931.158685069444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45931.158685069444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45931.158685069444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45931.158685069444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45931.158685069444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45931.158685069444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45931.158685069444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45931.158685069444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45931.158685069444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45931.158685069444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45931.158685069444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45931.158685069444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45931.158685069444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45931.158685069444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45931.158685069444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45931.158685069444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45931.158685069444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45931.158685069444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45931.158685069444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45931.158685069444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45931.158685069444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45931.158685069444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45931.158685069444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45931.158685069444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45931.158685069444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45931.158685069444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45931.158685069444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45931.158685069444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45931.158685069444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45931.158685069444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45931.158685069444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45931.158685069444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45931.158685069444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45931.158685069444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45931.158685069444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45931.158685069444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45931.158685069444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45931.158685069444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45931.158685069444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45931.158685069444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45931.158685069444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45931.158685069444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45931.158685069444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45931.158685069444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45931.158685069444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45931.158685069444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45931.158685069444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45931.158685069444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45931.158685069444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45931.158685069444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45931.158685069444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45931.158685069444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45931.158685069444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45931.158685069444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45931.158685069444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45931.158685069444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45931.158685069444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45931.158685069444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45931.158685069444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45931.158685069444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45931.158685069444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45931.158685069444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45931.158685069444</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45931.158685069444</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45931.158685069444</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45931.158685069444</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45931.158685069444</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45931.158685069444</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45931.158685069444</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E4599E19-8518-497D-8ADB-02A3890163D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239.5069026620331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124.4316017361125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106.15884710648243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7.9331179398141103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0.14601145833148621</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21477</v>
      </c>
      <c r="E8" s="131" t="s">
        <v>38964</v>
      </c>
      <c r="F8" s="146">
        <v>45931.079699074071</v>
      </c>
      <c r="G8" s="133">
        <f ca="1">IFERROR(NOW()-F8,"-")</f>
        <v>7.8985995372931939E-2</v>
      </c>
      <c r="H8" s="132">
        <v>45931.073888888888</v>
      </c>
      <c r="I8" s="18" t="str">
        <f>IFERROR(VLOOKUP(D8,DB!A:F,6,0),"")</f>
        <v>Generator-SG</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45931.158685069444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45931.158685069444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45931.158685069444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45931.158685069444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45931.158685069444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45931.158685069444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45931.158685069444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45931.158685069444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45931.158685069444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45931.158685069444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45931.158685069444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45931.158685069444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45931.158685069444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45931.158685069444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45931.158685069444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45931.158685069444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45931.158685069444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45931.158685069444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45931.158685069444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45931.158685069444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45931.158685069444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45931.158685069444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45931.158685069444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45931.158685069444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45931.158685069444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45931.158685069444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45931.158685069444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45931.158685069444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45931.158685069444</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45931.158685069444</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45931.158685069444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45931.158685069444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45931.158685069444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45931.158685069444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45931.158685069444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45931.158685069444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45931.158685069444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45931.158685069444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45931.158685069444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45931.158685069444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45931.158685069444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45931.158685069444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45931.158685069444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45931.158685069444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45931.158685069444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45931.158685069444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45931.158685069444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45931.158685069444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45931.158685069444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45931.158685069444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45931.158685069444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45931.158685069444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45931.158685069444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45931.158685069444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45931.158685069444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45931.158685069444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45931.158685069444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45931.158685069444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45931.158685069444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45931.158685069444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45931.158685069444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45931.158685069444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45931.158685069444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45931.158685069444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45931.158685069444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45931.158685069444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45931.158685069444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45931.158685069444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45931.158685069444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45931.158685069444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45931.158685069444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45931.158685069444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45931.158685069444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45931.158685069444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45931.158685069444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45931.158685069444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45931.158685069444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45931.158685069444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45931.158685069444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45931.158685069444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45931.158685069444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45931.158685069444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45931.158685069444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45931.158685069444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45931.158685069444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45931.158685069444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45931.158685069444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45931.158685069444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45931.158685069444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45931.158685069444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45931.158685069444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45931.158685069444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45931.158685069444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45931.158685069444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45931.158685069444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45931.158685069444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45931.158685069444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45931.158685069444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45931.158685069444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45931.158685069444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45931.158685069444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45931.158685069444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45931.158685069444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45931.158685069444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45931.158685069444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45931.158685069444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45931.158685069444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45931.158685069444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45931.158685069444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45931.158685069444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45931.158685069444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45931.158685069444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45931.158685069444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45931.158685069444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45931.158685069444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45931.158685069444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45931.158685069444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45931.158685069444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45931.158685069444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45931.158685069444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45931.158685069444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45931.158685069444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45931.158685069444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45931.158685069444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45931.158685069444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45931.158685069444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45931.158685069444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45931.158685069444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45931.158685069444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45931.158685069444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45931.158685069444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45931.158685069444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45931.158685069444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45931.158685069444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45931.158685069444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45931.158685069444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45931.158685069444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45931.158685069444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45931.158685069444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45931.158685069444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45931.158685069444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45931.158685069444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45931.158685069444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45931.158685069444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45931.158685069444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45931.158685069444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45931.158685069444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45931.158685069444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45931.158685069444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45931.158685069444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45931.158685069444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45931.158685069444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45931.158685069444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45931.158685069444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45931.158685069444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45931.158685069444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45931.158685069444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45931.158685069444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45931.158685069444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45931.158685069444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45931.158685069444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45931.158685069444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45931.158685069444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45931.158685069444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45931.158685069444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45931.158685069444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45931.158685069444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45931.158685069444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45931.158685069444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45931.158685069444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45931.158685069444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45931.158685069444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45931.158685069444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45931.158685069444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45931.158685069444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45931.158685069444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45931.158685069444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45931.158685069444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45931.158685069444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45931.158685069444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45931.158685069444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45931.158685069444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45931.158685069444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45931.158685069444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45931.158685069444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45931.158685069444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45931.158685069444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45931.158685069444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45931.158685069444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45931.158685069444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45931.158685069444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45931.158685069444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45931.158685069444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45931.158685069444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45931.158685069444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45931.158685069444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45931.158685069444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45931.158685069444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45931.158685069444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45931.158685069444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45931.158685069444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45931.158685069444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45931.158685069444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45931.158685069444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45931.158685069444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45931.158685069444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45931.158685069444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45931.158685069444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45931.158685069444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45931.158685069444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45931.158685069444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45931.158685069444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45931.158685069444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45931.158685069444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45931.158685069444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45931.158685069444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45931.158685069444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45931.158685069444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45931.158685069444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45931.158685069444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45931.158685069444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45931.158685069444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45931.158685069444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45931.158685069444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45931.158685069444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45931.158685069444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45931.158685069444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45931.158685069444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45931.158685069444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45931.158685069444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45931.158685069444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45931.158685069444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45931.158685069444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45931.158685069444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45931.158685069444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45931.158685069444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45931.158685069444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45931.158685069444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45931.158685069444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45931.158685069444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45931.158685069444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45931.158685069444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45931.158685069444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45931.158685069444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45931.158685069444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45931.158685069444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45931.158685069444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45931.158685069444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45931.158685069444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45931.158685069444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45931.158685069444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45931.158685069444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45931.158685069444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45931.158685069444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45931.158685069444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45931.158685069444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45931.158685069444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45931.158685069444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45931.158685069444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45931.158685069444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45931.158685069444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45931.158685069444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45931.158685069444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45931.158685069444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45931.158685069444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45931.158685069444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45931.158685069444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45931.158685069444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45931.158685069444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45931.158685069444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45931.158685069444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45931.158685069444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45931.158685069444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45931.158685069444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45931.158685069444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45931.158685069444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45931.158685069444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45931.158685069444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45931.158685069444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45931.158685069444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45931.158685069444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45931.158685069444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45931.158685069444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45931.158685069444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45931.158685069444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45931.158685069444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45931.158685069444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45931.158685069444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45931.158685069444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45931.158685069444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45931.158685069444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45931.158685069444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45931.158685069444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45931.158685069444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45931.158685069444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45931.158685069444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45931.158685069444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45931.158685069444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45931.158685069444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45931.158685069444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45931.158685069444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45931.158685069444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45931.158685069444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45931.158685069444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45931.158685069444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45931.158685069444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45931.158685069444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45931.158685069444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45931.158685069444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45931.158685069444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45931.158685069444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45931.158685069444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45931.158685069444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45931.158685069444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45931.158685069444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45931.158685069444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45931.158685069444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45931.158685069444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45931.158685069444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45931.158685069444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45931.158685069444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45931.158685069444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45931.158685069444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45931.158685069444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45931.158685069444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45931.158685069444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45931.158685069444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45931.158685069444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45931.158685069444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45931.158685069444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45931.158685069444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45931.158685069444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45931.158685069444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45931.158685069444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45931.158685069444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45931.158685069444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45931.158685069444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45931.158685069444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45931.158685069444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45931.158685069444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45931.158685069444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45931.158685069444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45931.158685069444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45931.158685069444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45931.158685069444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45931.158685069444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45931.158685069444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45931.158685069444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45931.158685069444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45931.158685069444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45931.158685069444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45931.158685069444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45931.158685069444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45931.158685069444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45931.158685069444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45931.158685069444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45931.158685069444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45931.158685069444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45931.158685069444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45931.158685069444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45931.158685069444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45931.158685069444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45931.158685069444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45931.158685069444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45931.158685069444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45931.158685069444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45931.158685069444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45931.158685069444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45931.158685069444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45931.158685069444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45931.158685069444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45931.158685069444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45931.158685069444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45931.158685069444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45931.158685069444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45931.158685069444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45931.158685069444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45931.158685069444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45931.158685069444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45931.158685069444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45931.158685069444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45931.158685069444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45931.158685069444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45931.158685069444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45931.158685069444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45931.158685069444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45931.158685069444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45931.158685069444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45931.158685069444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45931.158685069444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45931.158685069444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45931.158685069444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45931.158685069444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45931.158685069444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45931.158685069444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45931.158685069444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45931.158685069444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45931.158685069444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45931.158685069444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45931.158685069444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45931.158685069444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45931.158685069444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45931.158685069444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45931.158685069444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45931.158685069444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45931.158685069444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45931.158685069444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45931.158685069444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45931.158685069444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45931.158685069444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45931.158685069444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45931.158685069444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45931.158685069444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45931.158685069444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45931.158685069444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45931.158685069444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45931.158685069444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45931.158685069444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45931.158685069444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45931.158685069444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45931.158685069444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45931.158685069444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45931.158685069444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45931.158685069444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45931.158685069444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45931.158685069444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45931.158685069444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45931.158685069444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45931.158685069444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45931.158685069444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45931.158685069444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45931.158685069444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45931.158685069444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45931.158685069444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45931.158685069444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45931.158685069444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45931.158685069444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45931.158685069444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45931.158685069444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45931.158685069444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45931.158685069444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45931.158685069444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45931.158685069444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45931.158685069444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45931.158685069444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45931.158685069444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45931.158685069444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45931.158685069444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45931.158685069444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45931.158685069444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45931.158685069444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45931.158685069444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45931.158685069444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45931.158685069444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45931.158685069444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45931.158685069444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45931.158685069444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45931.158685069444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45931.158685069444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45931.158685069444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45931.158685069444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45931.158685069444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45931.158685069444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45931.158685069444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45931.158685069444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45931.158685069444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45931.158685069444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45931.158685069444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45931.158685069444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45931.158685069444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45931.158685069444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45931.158685069444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45931.158685069444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45931.158685069444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45931.158685069444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45931.158685069444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45931.158685069444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45931.158685069444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45931.158685069444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45931.158685069444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45931.158685069444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45931.158685069444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45931.158685069444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45931.158685069444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45931.158685069444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45931.158685069444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45931.158685069444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45931.158685069444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45931.158685069444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45931.158685069444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45931.158685069444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45931.158685069444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45931.158685069444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45931.158685069444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45931.158685069444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45931.158685069444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45931.158685069444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45931.158685069444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45931.158685069444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45931.158685069444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45931.158685069444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45931.158685069444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45931.158685069444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45931.158685069444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45931.158685069444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45931.158685069444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45931.158685069444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45931.158685069444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45931.158685069444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45931.158685069444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45931.158685069444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45931.158685069444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45931.158685069444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45931.158685069444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45931.158685069444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45931.158685069444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45931.158685069444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45931.158685069444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45931.158685069444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45931.158685069444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45931.158685069444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45931.158685069444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45931.158685069444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45931.158685069444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45931.158685069444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45931.158685069444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45931.158685069444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45931.158685069444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45931.158685069444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45931.158685069444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45931.158685069444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45931.158685069444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45931.158685069444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45931.158685069444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45931.158685069444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45931.158685069444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45931.158685069444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45931.158685069444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45931.158685069444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45931.158685069444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45931.158685069444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45931.158685069444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45931.158685069444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45931.158685069444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45931.158685069444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45931.158685069444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45931.158685069444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45931.158685069444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45931.158685069444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45931.158685069444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45931.158685069444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45931.158685069444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45931.158685069444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45931.158685069444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45931.158685069444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45931.158685069444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45931.158685069444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45931.158685069444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45931.158685069444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45931.158685069444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45931.158685069444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45931.158685069444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45931.158685069444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45931.158685069444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45931.158685069444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45931.158685069444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45931.158685069444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45931.158685069444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45931.158685069444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45931.158685069444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45931.158685069444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45931.158685069444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45931.158685069444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45931.158685069444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45931.158685069444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45931.158685069444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45931.158685069444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45931.158685069444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45931.158685069444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45931.158685069444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45931.158685069444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45931.158685069444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45931.158685069444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45931.158685069444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45931.158685069444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45931.158685069444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45931.158685069444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45931.158685069444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45931.158685069444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45931.158685069444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45931.158685069444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45931.158685069444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45931.158685069444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45931.158685069444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45931.158685069444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45931.158685069444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45931.158685069444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45931.158685069444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45931.158685069444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45931.158685069444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45931.158685069444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45931.158685069444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45931.158685069444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45931.158685069444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45931.158685069444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45931.158685069444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45931.158685069444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45931.158685069444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45931.158685069444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45931.158685069444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45931.158685069444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45931.158685069444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45931.158685069444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45931.158685069444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45931.158685069444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45931.158685069444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45931.158685069444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45931.158685069444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45931.158685069444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45931.158685069444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45931.158685069444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45931.158685069444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45931.158685069444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45931.158685069444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45931.158685069444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45931.158685069444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45931.158685069444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45931.158685069444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45931.158685069444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45931.158685069444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45931.158685069444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45931.158685069444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45931.158685069444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45931.158685069444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45931.158685069444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45931.158685069444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45931.158685069444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45931.158685069444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45931.158685069444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45931.158685069444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45931.158685069444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45931.158685069444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45931.158685069444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45931.158685069444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45931.158685069444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45931.158685069444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45931.158685069444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45931.158685069444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45931.158685069444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45931.158685069444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45931.158685069444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45931.158685069444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45931.158685069444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45931.158685069444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45931.158685069444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45931.158685069444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45931.158685069444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45931.158685069444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45931.158685069444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45931.158685069444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45931.158685069444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45931.158685069444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45931.158685069444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45931.158685069444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45931.158685069444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45931.158685069444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45931.158685069444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45931.158685069444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45931.158685069444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45931.158685069444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45931.158685069444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45931.158685069444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45931.158685069444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45931.158685069444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45931.158685069444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45931.158685069444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45931.158685069444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45931.158685069444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45931.158685069444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45931.158685069444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45931.158685069444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45931.158685069444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45931.158685069444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45931.158685069444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45931.158685069444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45931.158685069444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45931.158685069444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45931.158685069444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45931.158685069444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45931.158685069444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45931.158685069444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45931.158685069444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45931.158685069444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45931.158685069444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45931.158685069444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45931.158685069444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45931.158685069444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45931.158685069444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45931.158685069444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45931.158685069444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45931.158685069444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45931.158685069444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45931.158685069444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45931.158685069444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45931.158685069444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45931.158685069444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45931.158685069444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45931.158685069444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45931.158685069444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45931.158685069444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45931.158685069444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45931.158685069444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45931.158685069444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45931.158685069444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45931.158685069444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45931.158685069444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45931.158685069444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45931.158685069444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45931.158685069444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45931.158685069444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45931.158685069444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45931.158685069444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45931.158685069444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45931.158685069444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45931.158685069444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45931.158685069444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45931.158685069444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45931.158685069444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45931.158685069444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45931.158685069444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45931.158685069444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45931.158685069444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45931.158685069444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45931.158685069444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45931.158685069444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45931.158685069444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45931.158685069444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45931.158685069444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45931.158685069444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45931.158685069444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45931.158685069444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45931.158685069444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45931.158685069444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45931.158685069444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45931.158685069444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45931.158685069444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45931.158685069444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45931.158685069444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45931.158685069444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45931.158685069444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45931.158685069444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45931.158685069444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45931.158685069444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45931.158685069444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45931.158685069444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45931.158685069444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45931.158685069444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45931.158685069444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45931.158685069444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45931.158685069444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45931.158685069444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45931.158685069444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45931.158685069444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45931.158685069444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45931.158685069444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45931.158685069444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45931.158685069444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45931.158685069444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45931.158685069444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45931.158685069444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45931.158685069444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45931.158685069444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45931.158685069444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45931.158685069444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45931.158685069444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45931.158685069444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45931.158685069444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45931.158685069444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45931.158685069444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45931.158685069444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45931.158685069444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45931.158685069444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45931.158685069444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45931.158685069444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45931.158685069444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45931.158685069444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45931.158685069444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45931.158685069444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45931.158685069444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45931.158685069444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45931.158685069444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45931.158685069444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45931.158685069444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45931.158685069444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45931.158685069444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45931.158685069444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45931.158685069444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45931.158685069444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45931.158685069444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45931.158685069444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45931.158685069444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45931.158685069444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45931.158685069444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45931.158685069444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45931.158685069444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45931.158685069444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45931.158685069444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45931.158685069444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45931.158685069444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45931.158685069444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45931.158685069444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45931.158685069444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45931.158685069444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45931.158685069444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45931.158685069444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45931.158685069444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45931.158685069444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45931.158685069444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45931.158685069444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45931.158685069444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45931.158685069444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45931.158685069444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45931.158685069444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45931.158685069444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45931.158685069444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45931.158685069444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45931.158685069444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45931.158685069444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45931.158685069444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45931.158685069444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45931.158685069444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45931.158685069444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45931.158685069444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45931.158685069444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45931.158685069444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45931.158685069444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45931.158685069444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45931.158685069444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45931.158685069444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45931.158685069444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45931.158685069444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45931.158685069444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45931.158685069444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45931.158685069444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45931.158685069444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45931.158685069444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45931.158685069444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45931.158685069444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45931.158685069444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45931.158685069444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45931.158685069444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45931.158685069444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45931.158685069444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45931.158685069444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45931.158685069444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45931.158685069444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45931.158685069444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45931.158685069444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45931.158685069444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45931.158685069444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45931.158685069444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45931.158685069444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45931.158685069444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45931.158685069444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45931.158685069444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45931.158685069444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45931.158685069444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45931.158685069444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45931.158685069444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45931.158685069444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45931.158685069444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45931.158685069444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45931.158685069444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45931.158685069444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45931.158685069444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45931.158685069444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45931.158685069444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45931.158685069444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45931.158685069444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45931.158685069444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45931.158685069444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45931.158685069444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45931.158685069444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45931.158685069444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45931.158685069444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45931.158685069444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45931.158685069444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45931.158685069444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45931.158685069444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45931.158685069444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45931.158685069444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45931.158685069444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45931.158685069444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45931.158685069444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45931.158685069444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45931.158685069444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45931.158685069444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45931.158685069444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45931.158685069444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45931.158685069444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45931.158685069444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45931.158685069444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45931.158685069444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45931.158685069444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45931.158685069444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45931.158685069444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45931.158685069444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45931.158685069444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45931.158685069444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45931.158685069444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45931.158685069444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45931.158685069444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45931.158685069444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45931.158685069444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45931.158685069444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45931.158685069444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45931.158685069444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45931.158685069444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45931.158685069444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45931.158685069444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45931.158685069444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45931.158685069444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45931.158685069444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45931.158685069444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45931.158685069444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45931.158685069444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45931.158685069444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45931.158685069444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45931.158685069444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45931.158685069444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45931.158685069444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45931.158685069444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45931.158685069444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45931.158685069444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45931.158685069444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45931.158685069444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45931.158685069444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45931.158685069444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45931.158685069444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45931.158685069444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45931.158685069444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45931.158685069444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45931.158685069444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45931.158685069444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45931.158685069444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45931.158685069444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45931.158685069444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45931.158685069444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45931.158685069444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45931.158685069444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45931.158685069444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45931.158685069444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45931.158685069444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45931.158685069444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45931.158685069444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45931.158685069444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45931.158685069444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45931.158685069444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45931.158685069444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45931.158685069444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45931.158685069444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45931.158685069444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45931.158685069444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45931.158685069444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45931.158685069444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45931.158685069444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45931.158685069444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45931.158685069444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45931.158685069444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45931.158685069444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45931.158685069444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45931.158685069444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45931.158685069444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45931.158685069444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45931.158685069444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45931.158685069444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45931.158685069444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45931.158685069444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45931.158685069444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45931.158685069444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45931.158685069444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45931.158685069444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45931.158685069444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45931.158685069444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45931.158685069444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45931.158685069444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45931.158685069444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45931.158685069444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45931.158685069444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45931.158685069444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45931.158685069444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45931.158685069444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45931.158685069444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45931.158685069444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45931.158685069444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45931.158685069444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45931.158685069444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45931.158685069444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45931.158685069444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45931.158685069444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45931.158685069444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45931.158685069444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45931.158685069444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45931.158685069444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45931.158685069444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45931.158685069444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45931.158685069444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45931.158685069444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45931.158685069444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45931.158685069444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45931.158685069444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45931.158685069444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45931.158685069444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45931.158685069444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45931.158685069444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45931.158685069444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45931.158685069444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45931.158685069444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45931.158685069444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45931.158685069444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45931.158685069444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45931.158685069444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45931.158685069444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45931.158685069444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45931.158685069444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45931.158685069444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45931.158685069444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45931.158685069444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45931.158685069444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45931.158685069444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45931.158685069444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45931.158685069444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45931.158685069444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45931.158685069444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45931.158685069444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45931.158685069444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45931.158685069444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45931.158685069444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45931.158685069444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45931.158685069444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45931.158685069444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45931.158685069444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45931.158685069444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45931.158685069444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45931.158685069444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45931.158685069444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45931.158685069444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45931.158685069444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45931.158685069444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45931.158685069444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45931.158685069444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45931.158685069444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45931.158685069444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45931.158685069444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45931.158685069444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45931.158685069444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45931.158685069444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45931.158685069444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45931.158685069444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45931.158685069444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45931.158685069444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45931.158685069444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45931.158685069444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45931.158685069444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45931.158685069444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45931.158685069444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45931.158685069444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45931.158685069444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45931.158685069444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45931.158685069444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45931.158685069444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45931.158685069444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45931.158685069444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45931.158685069444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45931.158685069444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45931.158685069444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45931.158685069444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45931.158685069444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45931.158685069444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45931.158685069444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45931.158685069444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45931.158685069444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45931.158685069444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45931.158685069444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45931.158685069444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45931.158685069444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45931.158685069444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45931.158685069444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45931.158685069444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45931.158685069444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45931.158685069444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45931.158685069444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45931.158685069444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45931.158685069444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45931.158685069444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45931.158685069444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45931.158685069444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45931.158685069444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45931.158685069444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45931.158685069444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45931.158685069444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45931.158685069444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45931.158685069444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45931.158685069444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45931.158685069444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45931.158685069444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45931.158685069444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45931.158685069444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45931.158685069444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45931.158685069444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45931.158685069444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45931.158685069444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45931.158685069444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45931.158685069444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45931.158685069444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45931.158685069444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45931.158685069444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45931.158685069444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45931.158685069444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45931.158685069444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45931.158685069444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45931.158685069444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45931.158685069444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45931.158685069444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45931.158685069444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45931.158685069444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45931.158685069444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45931.158685069444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45931.158685069444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45931.158685069444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45931.158685069444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45931.158685069444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45931.158685069444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45931.158685069444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45931.158685069444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45931.158685069444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45931.158685069444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45931.158685069444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45931.158685069444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45931.158685069444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45931.158685069444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45931.158685069444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45931.158685069444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45931.158685069444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45931.158685069444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45931.158685069444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45931.158685069444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45931.158685069444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45931.158685069444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45931.158685069444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45931.158685069444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45931.158685069444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45931.158685069444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45931.158685069444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45931.158685069444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45931.158685069444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45931.158685069444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45931.158685069444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45931.158685069444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45931.158685069444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45931.158685069444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45931.158685069444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45931.158685069444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45931.158685069444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45931.158685069444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45931.158685069444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45931.158685069444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45931.158685069444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45931.158685069444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45931.158685069444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45931.158685069444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45931.158685069444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45931.158685069444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45931.158685069444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45931.158685069444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45931.158685069444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45931.158685069444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45931.158685069444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45931.158685069444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45931.158685069444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45931.158685069444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45931.158685069444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45931.158685069444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45931.158685069444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45931.158685069444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45931.158685069444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45931.158685069444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45931.158685069444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45931.158685069444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45931.158685069444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45931.158685069444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45931.158685069444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45931.158685069444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45931.158685069444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45931.158685069444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45931.158685069444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45931.158685069444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45931.158685069444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45931.158685069444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45931.158685069444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45931.158685069444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45931.158685069444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45931.158685069444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45931.158685069444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45931.158685069444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45931.158685069444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45931.158685069444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45931.158685069444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45931.158685069444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45931.158685069444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45931.158685069444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45931.158685069444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45931.158685069444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45931.158685069444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45931.158685069444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45931.158685069444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45931.158685069444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45931.158685069444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45931.158685069444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45931.158685069444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45931.158685069444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45931.158685069444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45931.158685069444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45931.158685069444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45931.158685069444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45931.158685069444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45931.158685069444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45931.158685069444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45931.158685069444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45931.158685069444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45931.158685069444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45931.158685069444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45931.158685069444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45931.158685069444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45931.158685069444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45931.158685069444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45931.158685069444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45931.158685069444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45931.158685069444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45931.158685069444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45931.158685069444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45931.158685069444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45931.158685069444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45931.158685069444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45931.158685069444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45931.158685069444</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45931.158685069444</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45931.158685069444</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45931.158685069444</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45931.158685069444</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D11" sqref="D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227.6779674768477</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0.26840729166724486</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45931.158685069444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45931.158685069444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45931.158685069444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45931.158685069444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45931.158685069444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45931.158685069444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45931.158685069444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45931.158685069444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45931.158685069444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45931.158685069444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45931.158685069444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45931.158685069444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45931.158685069444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45931.158685069444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45931.158685069444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45931.158685069444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45931.158685069444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45931.158685069444</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3"/>
      <c r="E22" s="112"/>
      <c r="F22" s="113"/>
      <c r="G22" s="114">
        <f ca="1">IFERROR(NOW()-F22,"")</f>
        <v>45931.158685069444</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45931.158685069444</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45931.158685069444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45931.158685069444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45931.158685069444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45931.158685069444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45931.158685069444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45931.158685069444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45931.158685069444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45931.158685069444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45931.158685069444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45931.158685069444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45931.158685069444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45931.158685069444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45931.158685069444</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39.32662488425558</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4.9698077546272543</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45931.158685069444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45931.158685069444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45931.158685069444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45931.158685069444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45931.158685069444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45931.158685069444</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45931.158685069444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45931.158685069444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4"/>
      <c r="E12" s="37"/>
      <c r="F12" s="38"/>
      <c r="G12" s="39">
        <f ca="1">IFERROR(NOW()-F12,"-")</f>
        <v>45931.158685069444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45931.158685069444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45931.158685069444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45931.158685069444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45931.158685069444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45931.158685069444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45931.158685069444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45931.158685069444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45931.158685069444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45931.158685069444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45931.158685069444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45931.158685069444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45931.158685069444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45931.158685069444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45931.158685069444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45931.158685069444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45931.158685069444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45931.158685069444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45931.158685069444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45931.158685069444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45931.158685069444</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45931.158685069444</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45931.158685069444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45931.158685069444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45931.158685069444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45931.158685069444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45931.158685069444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45931.158685069444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45931.158685069444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45931.158685069444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45931.158685069444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45931.158685069444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45931.158685069444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45931.158685069444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45931.158685069444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45931.158685069444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45931.158685069444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45931.158685069444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45931.158685069444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45931.158685069444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45931.158685069444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45931.158685069444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45931.158685069444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45931.158685069444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45931.158685069444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45931.158685069444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45931.158685069444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45931.158685069444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45931.158685069444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45931.158685069444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45931.158685069444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45931.158685069444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45931.158685069444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45931.158685069444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45931.158685069444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45931.158685069444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45931.158685069444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45931.158685069444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45931.158685069444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45931.158685069444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45931.158685069444</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45931.158685069444</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45931.158685069444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45931.158685069444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45931.158685069444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45931.158685069444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45931.158685069444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45931.158685069444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45931.158685069444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45931.158685069444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45931.158685069444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45931.158685069444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45931.158685069444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45931.158685069444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45931.158685069444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45931.158685069444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45931.158685069444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45931.158685069444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45931.158685069444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45931.158685069444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45931.158685069444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45931.158685069444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45931.158685069444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45931.158685069444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45931.158685069444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45931.158685069444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45931.158685069444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45931.158685069444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45931.158685069444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45931.158685069444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45931.158685069444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45931.158685069444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45931.158685069444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45931.158685069444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45931.158685069444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45931.158685069444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45931.158685069444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45931.158685069444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45931.158685069444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45931.158685069444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45931.158685069444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45931.158685069444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45931.158685069444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45931.158685069444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45931.158685069444</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45931.158685069444</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45931.158685069444</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45931.158685069444</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45931.158685069444</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45931.158685069444</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45931.158685069444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45931.158685069444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45931.158685069444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45931.158685069444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45931.158685069444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45931.158685069444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45931.158685069444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45931.158685069444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45931.158685069444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45931.158685069444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45931.158685069444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45931.158685069444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45931.158685069444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45931.158685069444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45931.158685069444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45931.158685069444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45931.158685069444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45931.158685069444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45931.158685069444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45931.158685069444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45931.158685069444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45931.158685069444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45931.158685069444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45931.158685069444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45931.158685069444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45931.158685069444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45931.158685069444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45931.158685069444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45931.158685069444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45931.158685069444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45931.158685069444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45931.158685069444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45931.158685069444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45931.158685069444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45931.158685069444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45931.158685069444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45931.158685069444</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45931.158685069444</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45931.158685069444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45931.158685069444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45931.158685069444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45931.158685069444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45931.158685069444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45931.158685069444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45931.158685069444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45931.158685069444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45931.158685069444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45931.158685069444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45931.158685069444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45931.158685069444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45931.158685069444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45931.158685069444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45931.158685069444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45931.158685069444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45931.158685069444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45931.158685069444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45931.158685069444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45931.158685069444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45931.158685069444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45931.158685069444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45931.158685069444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45931.158685069444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45931.158685069444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45931.158685069444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45931.158685069444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45931.158685069444</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45931.158685069444</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45931.158685069444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45931.158685069444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45931.158685069444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45931.158685069444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45931.158685069444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45931.158685069444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45931.158685069444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45931.158685069444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45931.158685069444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45931.158685069444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45931.158685069444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45931.158685069444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45931.158685069444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45931.158685069444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45931.158685069444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45931.158685069444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45931.158685069444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45931.158685069444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45931.158685069444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45931.158685069444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45931.158685069444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45931.158685069444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45931.158685069444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45931.158685069444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45931.158685069444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45931.158685069444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45931.158685069444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45931.158685069444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45931.158685069444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45931.158685069444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45931.158685069444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45931.158685069444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45931.158685069444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45931.158685069444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45931.158685069444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45931.158685069444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45931.158685069444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45931.158685069444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45931.158685069444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45931.158685069444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45931.158685069444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45931.158685069444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45931.158685069444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45931.158685069444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45931.158685069444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45931.158685069444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45931.158685069444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45931.158685069444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45931.158685069444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45931.158685069444</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45931.158685069444</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45931.158685069444</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45931.158685069444</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45931.158685069444</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4" ht="15"/>
    <row r="1395" ht="15"/>
    <row r="1396"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election activeCell="E5" sqref="E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2.0149697916640434</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4.3858378472214099</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4.0411387731510331</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39076</v>
      </c>
      <c r="B5" s="140" t="str">
        <f>IFERROR(VLOOKUP(D5,DB!A:K,11,0),"")</f>
        <v>R6</v>
      </c>
      <c r="C5" s="140">
        <v>2</v>
      </c>
      <c r="D5" s="140" t="s">
        <v>38919</v>
      </c>
      <c r="E5" s="140" t="s">
        <v>38964</v>
      </c>
      <c r="F5" s="141">
        <v>45930.730011574073</v>
      </c>
      <c r="G5" s="142">
        <f ca="1">IFERROR(NOW()-F5,"-")</f>
        <v>0.42867349537118571</v>
      </c>
      <c r="H5" s="141">
        <v>45930.746990740743</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45931.158685069444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45931.158685069444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45931.158685069444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45931.158685069444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45931.158685069444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45931.158685069444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45931.158685069444</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45931.158685069444</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45931.158685069444</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45931.158685069444</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45931.158685069444</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45931.158685069444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45931.158685069444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45931.158685069444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45931.158685069444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45931.158685069444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45931.158685069444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45931.158685069444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45931.158685069444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45931.158685069444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45931.158685069444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45931.158685069444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45931.158685069444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45931.158685069444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45931.158685069444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45931.158685069444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45931.158685069444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45931.158685069444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45931.158685069444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45931.158685069444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45931.158685069444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45931.158685069444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45931.158685069444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45931.158685069444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45931.158685069444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45931.158685069444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45931.158685069444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45931.158685069444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45931.158685069444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45931.158685069444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45931.158685069444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45931.158685069444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45931.158685069444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45931.158685069444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45931.158685069444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45931.158685069444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45931.158685069444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45931.158685069444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45931.158685069444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45931.158685069444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45931.158685069444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45931.158685069444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45931.158685069444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45931.158685069444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45931.158685069444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45931.158685069444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45931.158685069444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45931.158685069444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45931.158685069444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45931.158685069444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45931.158685069444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45931.158685069444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45931.158685069444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45931.158685069444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45931.158685069444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45931.158685069444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45931.158685069444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45931.158685069444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45931.158685069444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45931.158685069444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45931.158685069444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45931.158685069444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45931.158685069444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45931.158685069444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45931.158685069444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45931.158685069444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45931.158685069444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45931.158685069444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45931.158685069444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45931.158685069444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45931.158685069444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45931.158685069444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45931.158685069444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45931.158685069444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45931.158685069444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45931.158685069444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45931.158685069444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45931.158685069444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45931.158685069444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45931.158685069444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45931.158685069444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45931.158685069444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45931.158685069444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45931.158685069444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45931.158685069444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45931.158685069444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45931.158685069444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45931.158685069444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45931.158685069444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45931.158685069444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45931.158685069444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45931.158685069444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45931.158685069444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45931.158685069444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45931.158685069444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45931.158685069444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45931.158685069444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45931.158685069444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45931.158685069444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45931.158685069444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45931.158685069444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45931.158685069444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45931.158685069444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45931.158685069444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45931.158685069444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45931.158685069444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45931.158685069444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45931.158685069444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45931.158685069444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45931.158685069444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45931.158685069444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45931.158685069444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45931.158685069444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45931.158685069444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45931.158685069444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45931.158685069444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45931.158685069444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45931.158685069444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45931.158685069444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45931.158685069444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45931.158685069444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45931.158685069444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45931.158685069444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45931.158685069444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45931.158685069444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45931.158685069444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45931.158685069444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45931.158685069444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45931.158685069444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45931.158685069444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45931.158685069444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45931.158685069444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45931.158685069444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45931.158685069444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45931.158685069444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45931.158685069444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45931.158685069444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45931.158685069444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45931.158685069444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45931.158685069444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45931.158685069444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45931.158685069444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45931.158685069444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45931.158685069444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45931.158685069444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45931.158685069444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45931.158685069444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45931.158685069444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45931.158685069444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45931.158685069444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45931.158685069444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45931.158685069444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45931.158685069444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45931.158685069444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45931.158685069444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45931.158685069444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45931.158685069444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45931.158685069444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45931.158685069444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45931.158685069444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45931.158685069444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45931.158685069444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45931.158685069444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45931.158685069444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45931.158685069444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45931.158685069444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45931.158685069444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45931.158685069444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45931.158685069444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45931.158685069444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45931.158685069444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45931.158685069444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45931.158685069444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45931.158685069444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45931.158685069444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45931.158685069444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45931.158685069444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45931.158685069444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45931.158685069444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45931.158685069444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45931.158685069444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45931.158685069444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45931.158685069444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45931.158685069444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45931.158685069444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45931.158685069444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45931.158685069444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45931.158685069444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45931.158685069444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45931.158685069444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45931.158685069444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45931.158685069444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45931.158685069444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45931.158685069444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45931.158685069444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45931.158685069444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45931.158685069444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45931.158685069444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45931.158685069444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45931.158685069444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45931.158685069444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45931.158685069444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45931.158685069444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45931.158685069444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45931.158685069444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45931.158685069444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45931.158685069444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45931.158685069444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45931.158685069444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45931.158685069444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45931.158685069444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45931.158685069444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45931.158685069444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45931.158685069444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45931.158685069444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45931.158685069444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45931.158685069444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45931.158685069444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45931.158685069444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45931.158685069444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45931.158685069444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45931.158685069444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45931.158685069444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45931.158685069444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45931.158685069444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45931.158685069444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45931.158685069444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45931.158685069444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45931.158685069444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45931.158685069444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45931.158685069444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45931.158685069444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45931.158685069444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45931.158685069444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45931.158685069444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45931.158685069444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45931.158685069444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45931.158685069444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45931.158685069444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45931.158685069444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45931.158685069444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45931.158685069444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45931.158685069444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45931.158685069444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45931.158685069444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45931.158685069444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45931.158685069444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45931.158685069444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45931.158685069444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45931.158685069444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45931.158685069444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45931.158685069444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45931.158685069444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45931.158685069444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45931.158685069444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45931.158685069444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45931.158685069444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45931.158685069444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45931.158685069444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45931.158685069444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45931.158685069444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45931.158685069444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45931.158685069444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45931.158685069444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45931.158685069444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45931.158685069444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45931.158685069444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45931.158685069444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45931.158685069444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45931.158685069444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45931.158685069444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45931.158685069444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45931.158685069444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45931.158685069444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45931.158685069444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45931.158685069444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45931.158685069444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45931.158685069444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45931.158685069444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45931.158685069444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45931.158685069444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45931.158685069444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45931.158685069444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45931.158685069444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45931.158685069444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45931.158685069444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45931.158685069444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45931.158685069444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45931.158685069444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45931.158685069444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45931.158685069444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45931.158685069444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45931.158685069444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45931.158685069444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45931.158685069444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45931.158685069444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45931.158685069444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45931.158685069444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45931.158685069444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45931.158685069444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45931.158685069444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45931.158685069444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45931.158685069444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45931.158685069444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45931.158685069444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45931.158685069444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45931.158685069444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45931.158685069444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45931.158685069444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45931.158685069444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45931.158685069444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45931.158685069444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45931.158685069444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45931.158685069444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45931.158685069444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45931.158685069444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45931.158685069444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45931.158685069444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45931.158685069444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45931.158685069444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45931.158685069444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45931.158685069444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45931.158685069444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45931.158685069444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45931.158685069444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45931.158685069444</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45931.158685069444</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45931.158685069444</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45931.158685069444</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45931.158685069444</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45931.158685069444</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2025-10-01T00:50:30Z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