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84" documentId="13_ncr:1_{F6CB121F-512D-4AA6-A0C1-0FB36C537598}" xr6:coauthVersionLast="47" xr6:coauthVersionMax="47" xr10:uidLastSave="{7ED8C2AC-B5BD-4229-B9FB-0676F2F996D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alcChain>
</file>

<file path=xl/sharedStrings.xml><?xml version="1.0" encoding="utf-8"?>
<sst xmlns="http://schemas.openxmlformats.org/spreadsheetml/2006/main" count="178579" uniqueCount="39073">
  <si>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</si>
  <si>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</si>
  <si>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</si>
  <si>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</si>
  <si>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</si>
  <si>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</si>
  <si>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</si>
  <si>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</si>
  <si>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</si>
  <si>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</si>
  <si>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</si>
  <si>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</si>
  <si>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</si>
  <si>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</si>
  <si>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</si>
  <si>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</si>
  <si>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</si>
  <si>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</si>
  <si>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</si>
  <si>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</si>
  <si>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</si>
  <si>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</si>
  <si>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</si>
  <si>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</si>
  <si>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</si>
  <si>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</si>
  <si>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</si>
  <si>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</si>
  <si>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</si>
  <si>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</si>
  <si>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</si>
  <si>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</si>
  <si>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</si>
  <si>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</si>
  <si>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</si>
  <si>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</si>
  <si>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</si>
  <si>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</si>
  <si>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</si>
  <si>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</si>
  <si>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</si>
  <si>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</si>
  <si>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</si>
  <si>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</si>
  <si>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</si>
  <si>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</si>
  <si>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</si>
  <si>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</si>
  <si>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</si>
  <si>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</si>
  <si>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</si>
  <si>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</si>
  <si>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</si>
  <si>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</si>
  <si>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</si>
  <si>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</si>
  <si>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</si>
  <si>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</si>
  <si>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</si>
  <si>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</si>
  <si>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</si>
  <si>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</si>
  <si>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</si>
  <si>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</si>
  <si>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</si>
  <si>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</si>
  <si>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</si>
  <si>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</si>
  <si>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</si>
  <si>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</si>
  <si>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</si>
  <si>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</si>
  <si>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</si>
  <si>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</si>
  <si>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</si>
  <si>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</si>
  <si>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</si>
  <si>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</si>
  <si>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</si>
  <si>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</si>
  <si>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</si>
  <si>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</si>
  <si>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</si>
  <si>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</si>
  <si>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</si>
  <si>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</si>
  <si>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</si>
  <si>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</si>
  <si>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</si>
  <si>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</si>
  <si>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</si>
  <si>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</si>
  <si>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</si>
  <si>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</si>
  <si>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</si>
  <si>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</si>
  <si>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</si>
  <si>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</si>
  <si>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</si>
  <si>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</si>
  <si>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</si>
  <si>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</si>
  <si>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</si>
  <si>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</si>
  <si>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</si>
  <si>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</si>
  <si>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</si>
  <si>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</si>
  <si>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</si>
  <si>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</si>
  <si>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</si>
  <si>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</si>
  <si>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</si>
  <si>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</si>
  <si>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</si>
  <si>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</si>
  <si>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</si>
  <si>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</si>
  <si>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</si>
  <si>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</si>
  <si>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</si>
  <si>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</si>
  <si>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</si>
  <si>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</si>
  <si>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</si>
  <si>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</si>
  <si>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</si>
  <si>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</si>
  <si>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</si>
  <si>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</si>
  <si>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</si>
  <si>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</si>
  <si>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</si>
  <si>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</si>
  <si>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</si>
  <si>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</si>
  <si>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</si>
  <si>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</si>
  <si>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</si>
  <si>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</si>
  <si>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</si>
  <si>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</si>
  <si>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</si>
  <si>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</si>
  <si>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</si>
  <si>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</si>
  <si>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</si>
  <si>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</si>
  <si>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</si>
  <si>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</si>
  <si>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</si>
  <si>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</si>
  <si>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</si>
  <si>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</si>
  <si>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</si>
  <si>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</si>
  <si>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</si>
  <si>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</si>
  <si>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</si>
  <si>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</si>
  <si>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</si>
  <si>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</si>
  <si>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</si>
  <si>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</si>
  <si>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</si>
  <si>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</si>
  <si>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</si>
  <si>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</si>
  <si>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</si>
  <si>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</si>
  <si>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</si>
  <si>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</si>
  <si>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</si>
  <si>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</si>
  <si>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</si>
  <si>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</si>
  <si>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</si>
  <si>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</si>
  <si>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</si>
  <si>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</si>
  <si>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</si>
  <si>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</si>
  <si>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</si>
  <si>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</si>
  <si>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</si>
  <si>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</si>
  <si>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</si>
  <si>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</si>
  <si>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</si>
  <si>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</si>
  <si>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</si>
  <si>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</si>
  <si>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</si>
  <si>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</si>
  <si>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</si>
  <si>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</si>
  <si>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</si>
  <si>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</si>
  <si>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</si>
  <si>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</si>
  <si>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</si>
  <si>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</si>
  <si>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</si>
  <si>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</si>
  <si>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</si>
  <si>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</si>
  <si>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</si>
  <si>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</si>
  <si>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</si>
  <si>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</si>
  <si>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</si>
  <si>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</si>
  <si>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</si>
  <si>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</si>
  <si>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</si>
  <si>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</si>
  <si>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</si>
  <si>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</si>
  <si>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</si>
  <si>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</si>
  <si>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</si>
  <si>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</si>
  <si>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</si>
  <si>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</si>
  <si>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</si>
  <si>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</si>
  <si>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</si>
  <si>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</si>
  <si>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</si>
  <si>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</si>
  <si>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</si>
  <si>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</si>
  <si>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</si>
  <si>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</si>
  <si>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</si>
  <si>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</si>
  <si>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</si>
  <si>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</si>
  <si>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</si>
  <si>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</si>
  <si>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</si>
  <si>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</si>
  <si>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</si>
  <si>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</si>
  <si>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</si>
  <si>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</si>
  <si>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</si>
  <si>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</si>
  <si>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</si>
  <si>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</si>
  <si>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</si>
  <si>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</si>
  <si>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</si>
  <si>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</si>
  <si>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</si>
  <si>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</si>
  <si>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</si>
  <si>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</si>
  <si>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</si>
  <si>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</si>
  <si>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</si>
  <si>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</si>
  <si>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</si>
  <si>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</si>
  <si>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</si>
  <si>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</si>
  <si>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</si>
  <si>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</si>
  <si>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</si>
  <si>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</si>
  <si>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</si>
  <si>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</si>
  <si>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</si>
  <si>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</si>
  <si>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</si>
  <si>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</si>
  <si>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</si>
  <si>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</si>
  <si>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</si>
  <si>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</si>
  <si>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</si>
  <si>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</si>
  <si>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</si>
  <si>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</si>
  <si>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</si>
  <si>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</si>
  <si>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</si>
  <si>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</si>
  <si>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</si>
  <si>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</si>
  <si>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</si>
  <si>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</si>
  <si>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</si>
  <si>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</si>
  <si>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</si>
  <si>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</si>
  <si>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</si>
  <si>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</si>
  <si>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</si>
  <si>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</si>
  <si>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</si>
  <si>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</si>
  <si>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</si>
  <si>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</si>
  <si>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</si>
  <si>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</si>
  <si>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</si>
  <si>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</si>
  <si>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</si>
  <si>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</si>
  <si>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</si>
  <si>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</si>
  <si>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</si>
  <si>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</si>
  <si>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</si>
  <si>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</si>
  <si>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</si>
  <si>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</si>
  <si>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</si>
  <si>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</si>
  <si>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</si>
  <si>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</si>
  <si>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</si>
  <si>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</si>
  <si>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</si>
  <si>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</si>
  <si>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</si>
  <si>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</si>
  <si>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</si>
  <si>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</si>
  <si>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</si>
  <si>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</si>
  <si>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</si>
  <si>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</si>
  <si>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</si>
  <si>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</si>
  <si>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</si>
  <si>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</si>
  <si>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</si>
  <si>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</si>
  <si>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</si>
  <si>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</si>
  <si>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</si>
  <si>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</si>
  <si>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</si>
  <si>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</si>
  <si>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</si>
  <si>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</si>
  <si>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</si>
  <si>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</si>
  <si>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</si>
  <si>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</si>
  <si>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</si>
  <si>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</si>
  <si>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</si>
  <si>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</si>
  <si>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</si>
  <si>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</si>
  <si>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</si>
  <si>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</si>
  <si>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</si>
  <si>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</si>
  <si>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</si>
  <si>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</si>
  <si>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</si>
  <si>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</si>
  <si>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</si>
  <si>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</si>
  <si>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</si>
  <si>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</si>
  <si>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</si>
  <si>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</si>
  <si>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</si>
  <si>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</si>
  <si>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</si>
  <si>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</si>
  <si>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</si>
  <si>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</si>
  <si>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</si>
  <si>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</si>
  <si>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</si>
  <si>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</si>
  <si>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</si>
  <si>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</si>
  <si>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</si>
  <si>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</si>
  <si>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</si>
  <si>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</si>
  <si>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</si>
  <si>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</si>
  <si>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</si>
  <si>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</si>
  <si>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</si>
  <si>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</si>
  <si>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</si>
  <si>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</si>
  <si>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</si>
  <si>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</si>
  <si>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</si>
  <si>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</si>
  <si>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</si>
  <si>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</si>
  <si>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</si>
  <si>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</si>
  <si>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</si>
  <si>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</si>
  <si>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</si>
  <si>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</si>
  <si>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</si>
  <si>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</si>
  <si>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</si>
  <si>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</si>
  <si>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</si>
  <si>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</si>
  <si>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</si>
  <si>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</si>
  <si>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</si>
  <si>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</si>
  <si>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</si>
  <si>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</si>
  <si>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</si>
  <si>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</si>
  <si>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</si>
  <si>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</si>
  <si>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</si>
  <si>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</si>
  <si>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</si>
  <si>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</si>
  <si>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</si>
  <si>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</si>
  <si>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</si>
  <si>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</si>
  <si>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</si>
  <si>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</si>
  <si>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</si>
  <si>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</si>
  <si>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</si>
  <si>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</si>
  <si>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</si>
  <si>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</si>
  <si>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</si>
  <si>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</si>
  <si>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</si>
  <si>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</si>
  <si>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</si>
  <si>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</si>
  <si>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</si>
  <si>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</si>
  <si>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</si>
  <si>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</si>
  <si>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</si>
  <si>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</si>
  <si>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</si>
  <si>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</si>
  <si>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</si>
  <si>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</si>
  <si>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</si>
  <si>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</si>
  <si>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</si>
  <si>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</si>
  <si>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</si>
  <si>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</si>
  <si>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</si>
  <si>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</si>
  <si>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</si>
  <si>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</si>
  <si>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</si>
  <si>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</si>
  <si>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</si>
  <si>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</si>
  <si>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</si>
  <si>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</si>
  <si>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</si>
  <si>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</si>
  <si>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</si>
  <si>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</si>
  <si>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</si>
  <si>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</si>
  <si>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</si>
  <si>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</si>
  <si>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</si>
  <si>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</si>
  <si>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</si>
  <si>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</si>
  <si>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</si>
  <si>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</si>
  <si>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</si>
  <si>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</si>
  <si>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</si>
  <si>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</si>
  <si>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</si>
  <si>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</si>
  <si>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</si>
  <si>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</si>
  <si>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</si>
  <si>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</si>
  <si>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</si>
  <si>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</si>
  <si>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</si>
  <si>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</si>
  <si>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</si>
  <si>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</si>
  <si>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</si>
  <si>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</si>
  <si>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</si>
  <si>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</si>
  <si>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</si>
  <si>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</si>
  <si>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</si>
  <si>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</si>
  <si>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</si>
  <si>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</si>
  <si>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</si>
  <si>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</si>
  <si>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</si>
  <si>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</si>
  <si>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</si>
  <si>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</si>
  <si>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</si>
  <si>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</si>
  <si>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</si>
  <si>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</si>
  <si>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</si>
  <si>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</si>
  <si>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</si>
  <si>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</si>
  <si>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</si>
  <si>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</si>
  <si>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</si>
  <si>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</si>
  <si>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</si>
  <si>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</si>
  <si>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</si>
  <si>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</si>
  <si>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</si>
  <si>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</si>
  <si>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</si>
  <si>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</si>
  <si>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</si>
  <si>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</si>
  <si>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</si>
  <si>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</si>
  <si>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</si>
  <si>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</si>
  <si>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</si>
  <si>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</si>
  <si>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</si>
  <si>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</si>
  <si>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</si>
  <si>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</si>
  <si>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</si>
  <si>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</si>
  <si>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</si>
  <si>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</si>
  <si>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</si>
  <si>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</si>
  <si>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</si>
  <si>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</si>
  <si>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</si>
  <si>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</si>
  <si>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</si>
  <si>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</si>
  <si>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</si>
  <si>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</si>
  <si>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</si>
  <si>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</si>
  <si>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</si>
  <si>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</si>
  <si>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</si>
  <si>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</si>
  <si>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</si>
  <si>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</si>
  <si>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</si>
  <si>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</si>
  <si>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</si>
  <si>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</si>
  <si>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</si>
  <si>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</si>
  <si>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</si>
  <si>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</si>
  <si>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</si>
  <si>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</si>
  <si>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</si>
  <si>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</si>
  <si>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</si>
  <si>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</si>
  <si>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</si>
  <si>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</si>
  <si>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</si>
  <si>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</si>
  <si>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</si>
  <si>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</si>
  <si>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</si>
  <si>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</si>
  <si>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</si>
  <si>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</si>
  <si>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</si>
  <si>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</si>
  <si>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</si>
  <si>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</si>
  <si>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</si>
  <si>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</si>
  <si>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</si>
  <si>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</si>
  <si>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</si>
  <si>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</si>
  <si>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</si>
  <si>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</si>
  <si>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</si>
  <si>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</si>
  <si>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</si>
  <si>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</si>
  <si>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</si>
  <si>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</si>
  <si>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</si>
  <si>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</si>
  <si>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</si>
  <si>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</si>
  <si>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</si>
  <si>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</si>
  <si>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</si>
  <si>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</si>
  <si>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</si>
  <si>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</si>
  <si>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</si>
  <si>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</si>
  <si>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</si>
  <si>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</si>
  <si>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</si>
  <si>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</si>
  <si>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</si>
  <si>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</si>
  <si>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</si>
  <si>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</si>
  <si>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</si>
  <si>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</si>
  <si>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</si>
  <si>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</si>
  <si>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</si>
  <si>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</si>
  <si>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</si>
  <si>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</si>
  <si>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</si>
  <si>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</si>
  <si>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</si>
  <si>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</si>
  <si>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</si>
  <si>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</si>
  <si>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</si>
  <si>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</si>
  <si>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</si>
  <si>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</si>
  <si>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</si>
  <si>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</si>
  <si>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</si>
  <si>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</si>
  <si>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</si>
  <si>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</si>
  <si>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</si>
  <si>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</si>
  <si>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</si>
  <si>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</si>
  <si>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</si>
  <si>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</si>
  <si>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</si>
  <si>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</si>
  <si>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</si>
  <si>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</si>
  <si>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</si>
  <si>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</si>
  <si>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</si>
  <si>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</si>
  <si>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</si>
  <si>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</si>
  <si>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</si>
  <si>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</si>
  <si>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</si>
  <si>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</si>
  <si>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</si>
  <si>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</si>
  <si>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</si>
  <si>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</si>
  <si>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</si>
  <si>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</si>
  <si>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</si>
  <si>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</si>
  <si>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</si>
  <si>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</si>
  <si>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</si>
  <si>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</si>
  <si>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</si>
  <si>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</si>
  <si>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</si>
  <si>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</si>
  <si>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</si>
  <si>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</si>
  <si>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</si>
  <si>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</si>
  <si>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</si>
  <si>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</si>
  <si>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</si>
  <si>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</si>
  <si>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</si>
  <si>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</si>
  <si>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</si>
  <si>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</si>
  <si>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</si>
  <si>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</si>
  <si>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</si>
  <si>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</si>
  <si>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</si>
  <si>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</si>
  <si>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</si>
  <si>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</si>
  <si>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</si>
  <si>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</si>
  <si>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</si>
  <si>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</si>
  <si>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</si>
  <si>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</si>
  <si>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</si>
  <si>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</si>
  <si>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</si>
  <si>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</si>
  <si>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</si>
  <si>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</si>
  <si>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</si>
  <si>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</si>
  <si>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</si>
  <si>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</si>
  <si>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</si>
  <si>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</si>
  <si>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</si>
  <si>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</si>
  <si>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</si>
  <si>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</si>
  <si>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</si>
  <si>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</si>
  <si>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</si>
  <si>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</si>
  <si>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</si>
  <si>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</si>
  <si>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</si>
  <si>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</si>
  <si>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</si>
  <si>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</si>
  <si>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</si>
  <si>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</si>
  <si>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</si>
  <si>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</si>
  <si>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</si>
  <si>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</si>
  <si>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</si>
  <si>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</si>
  <si>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</si>
  <si>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</si>
  <si>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</si>
  <si>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</si>
  <si>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</si>
  <si>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</si>
  <si>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</si>
  <si>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</si>
  <si>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</si>
  <si>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</si>
  <si>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</si>
  <si>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</si>
  <si>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</si>
  <si>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</si>
  <si>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</si>
  <si>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</si>
  <si>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</si>
  <si>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</si>
  <si>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</si>
  <si>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</si>
  <si>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</si>
  <si>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</si>
  <si>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</si>
  <si>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</si>
  <si>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</si>
  <si>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</si>
  <si>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</si>
  <si>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</si>
  <si>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</si>
  <si>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</si>
  <si>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</si>
  <si>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</si>
  <si>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</si>
  <si>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</si>
  <si>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</si>
  <si>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</si>
  <si>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</si>
  <si>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</si>
  <si>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</si>
  <si>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</si>
  <si>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</si>
  <si>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</si>
  <si>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</si>
  <si>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</si>
  <si>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</si>
  <si>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</si>
  <si>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</si>
  <si>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</si>
  <si>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</si>
  <si>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</si>
  <si>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</si>
  <si>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</si>
  <si>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</si>
  <si>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</si>
  <si>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</si>
  <si>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</si>
  <si>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</si>
  <si>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</si>
  <si>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</si>
  <si>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</si>
  <si>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</si>
  <si>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</si>
  <si>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</si>
  <si>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</si>
  <si>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</si>
  <si>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</si>
  <si>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</si>
  <si>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</si>
  <si>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</si>
  <si>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</si>
  <si>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</si>
  <si>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</si>
  <si>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</si>
  <si>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</si>
  <si>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</si>
  <si>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</si>
  <si>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</si>
  <si>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</si>
  <si>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</si>
  <si>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</si>
  <si>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</si>
  <si>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</si>
  <si>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</si>
  <si>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</si>
  <si>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</si>
  <si>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</si>
  <si>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</si>
  <si>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</si>
  <si>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</si>
  <si>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</si>
  <si>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</si>
  <si>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</si>
  <si>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</si>
  <si>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</si>
  <si>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</si>
  <si>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</si>
  <si>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</si>
  <si>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</si>
  <si>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</si>
  <si>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</si>
  <si>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</si>
  <si>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</si>
  <si>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</si>
  <si>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</si>
  <si>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</si>
  <si>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</si>
  <si>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</si>
  <si>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</si>
  <si>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</si>
  <si>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</si>
  <si>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</si>
  <si>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</si>
  <si>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</si>
  <si>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</si>
  <si>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</si>
  <si>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</si>
  <si>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</si>
  <si>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</si>
  <si>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</si>
  <si>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</si>
  <si>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</si>
  <si>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</si>
  <si>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</si>
  <si>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</si>
  <si>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</si>
  <si>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</si>
  <si>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</si>
  <si>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</si>
  <si>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</si>
  <si>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</si>
  <si>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</si>
  <si>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</si>
  <si>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</si>
  <si>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</si>
  <si>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</si>
  <si>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</si>
  <si>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</si>
  <si>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</si>
  <si>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</si>
  <si>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</si>
  <si>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</si>
  <si>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</si>
  <si>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</si>
  <si>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</si>
  <si>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</si>
  <si>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</si>
  <si>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</si>
  <si>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</si>
  <si>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</si>
  <si>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</si>
  <si>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</si>
  <si>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</si>
  <si>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</si>
  <si>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</si>
  <si>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</si>
  <si>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</si>
  <si>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</si>
  <si>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</si>
  <si>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</si>
  <si>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</si>
  <si>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</si>
  <si>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</si>
  <si>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</si>
  <si>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</si>
  <si>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</si>
  <si>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</si>
  <si>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</si>
  <si>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</si>
  <si>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</si>
  <si>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</si>
  <si>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</si>
  <si>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</si>
  <si>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</si>
  <si>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</si>
  <si>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</si>
  <si>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</si>
  <si>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</si>
  <si>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</si>
  <si>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</si>
  <si>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</si>
  <si>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</si>
  <si>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</si>
  <si>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</si>
  <si>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</si>
  <si>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</si>
  <si>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</si>
  <si>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</si>
  <si>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</si>
  <si>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</si>
  <si>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</si>
  <si>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</si>
  <si>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</si>
  <si>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</si>
  <si>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</si>
  <si>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</si>
  <si>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</si>
  <si>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</si>
  <si>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</si>
  <si>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</si>
  <si>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</si>
  <si>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</si>
  <si>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</si>
  <si>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</si>
  <si>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</si>
  <si>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</si>
  <si>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</si>
  <si>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</si>
  <si>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</si>
  <si>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</si>
  <si>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</si>
  <si>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</si>
  <si>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</si>
  <si>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</si>
  <si>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</si>
  <si>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</si>
  <si>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</si>
  <si>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</si>
  <si>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</si>
  <si>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</si>
  <si>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</si>
  <si>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</si>
  <si>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</si>
  <si>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</si>
  <si>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</si>
  <si>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</si>
  <si>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</si>
  <si>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</si>
  <si>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</si>
  <si>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</si>
  <si>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</si>
  <si>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</si>
  <si>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</si>
  <si>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</si>
  <si>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</si>
  <si>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</si>
  <si>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</si>
  <si>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</si>
  <si>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</si>
  <si>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</si>
  <si>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</si>
  <si>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</si>
  <si>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</si>
  <si>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</si>
  <si>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</si>
  <si>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</si>
  <si>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</si>
  <si>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</si>
  <si>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</si>
  <si>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</si>
  <si>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</si>
  <si>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</si>
  <si>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</si>
  <si>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</si>
  <si>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</si>
  <si>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</si>
  <si>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</si>
  <si>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</si>
  <si>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</si>
  <si>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</si>
  <si>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</si>
  <si>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</si>
  <si>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</si>
  <si>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</si>
  <si>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</si>
  <si>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</si>
  <si>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</si>
  <si>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</si>
  <si>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</si>
  <si>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</si>
  <si>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</si>
  <si>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</si>
  <si>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</si>
  <si>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</si>
  <si>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</si>
  <si>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</si>
  <si>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</si>
  <si>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</si>
  <si>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</si>
  <si>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</si>
  <si>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</si>
  <si>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</si>
  <si>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</si>
  <si>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</si>
  <si>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</si>
  <si>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</si>
  <si>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</si>
  <si>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</si>
  <si>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</si>
  <si>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</si>
  <si>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</si>
  <si>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</si>
  <si>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</si>
  <si>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</si>
  <si>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</si>
  <si>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</si>
  <si>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</si>
  <si>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</si>
  <si>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</si>
  <si>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</si>
  <si>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</si>
  <si>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</si>
  <si>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</si>
  <si>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</si>
  <si>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</si>
  <si>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</si>
  <si>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</si>
  <si>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</si>
  <si>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</si>
  <si>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</si>
  <si>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</si>
  <si>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</si>
  <si>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</si>
  <si>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</si>
  <si>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</si>
  <si>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</si>
  <si>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</si>
  <si>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</si>
  <si>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</si>
  <si>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</si>
  <si>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</si>
  <si>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</si>
  <si>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</si>
  <si>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</si>
  <si>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</si>
  <si>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</si>
  <si>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</si>
  <si>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</si>
  <si>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</si>
  <si>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</si>
  <si>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</si>
  <si>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</si>
  <si>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</si>
  <si>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</si>
  <si>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</si>
  <si>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</si>
  <si>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</si>
  <si>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</si>
  <si>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</si>
  <si>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</si>
  <si>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</si>
  <si>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</si>
  <si>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</si>
  <si>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</si>
  <si>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</si>
  <si>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</si>
  <si>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</si>
  <si>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</si>
  <si>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</si>
  <si>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</si>
  <si>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</si>
  <si>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</si>
  <si>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</si>
  <si>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</si>
  <si>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</si>
  <si>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</si>
  <si>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</si>
  <si>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</si>
  <si>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</si>
  <si>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</si>
  <si>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</si>
  <si>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</si>
  <si>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</si>
  <si>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</si>
  <si>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</si>
  <si>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</si>
  <si>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</si>
  <si>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</si>
  <si>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</si>
  <si>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</si>
  <si>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</si>
  <si>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</si>
  <si>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</si>
  <si>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</si>
  <si>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</si>
  <si>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</si>
  <si>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</si>
  <si>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</si>
  <si>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</si>
  <si>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</si>
  <si>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</si>
  <si>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</si>
  <si>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</si>
  <si>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</si>
  <si>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</si>
  <si>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</si>
  <si>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</si>
  <si>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</si>
  <si>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</si>
  <si>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</si>
  <si>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</si>
  <si>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</si>
  <si>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</si>
  <si>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</si>
  <si>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</si>
  <si>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</si>
  <si>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</si>
  <si>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</si>
  <si>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</si>
  <si>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</si>
  <si>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</si>
  <si>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</si>
  <si>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</si>
  <si>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</si>
  <si>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</si>
  <si>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</si>
  <si>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</si>
  <si>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</si>
  <si>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</si>
  <si>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</si>
  <si>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</si>
  <si>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</si>
  <si>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</si>
  <si>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</si>
  <si>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</si>
  <si>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</si>
  <si>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</si>
  <si>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</si>
  <si>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</si>
  <si>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</si>
  <si>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</si>
  <si>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</si>
  <si>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</si>
  <si>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</si>
  <si>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</si>
  <si>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</si>
  <si>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</si>
  <si>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</si>
  <si>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</si>
  <si>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</si>
  <si>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</si>
  <si>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</si>
  <si>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</si>
  <si>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</si>
  <si>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</si>
  <si>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</si>
  <si>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</si>
  <si>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</si>
  <si>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</si>
  <si>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</si>
  <si>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</si>
  <si>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</si>
  <si>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</si>
  <si>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</si>
  <si>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</si>
  <si>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</si>
  <si>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</si>
  <si>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</si>
  <si>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</si>
  <si>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</si>
  <si>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</si>
  <si>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</si>
  <si>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</si>
  <si>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</si>
  <si>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</si>
  <si>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</si>
  <si>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</si>
  <si>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</si>
  <si>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</si>
  <si>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</si>
  <si>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</si>
  <si>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</si>
  <si>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</si>
  <si>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</si>
  <si>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</si>
  <si>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</si>
  <si>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</si>
  <si>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</si>
  <si>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</si>
  <si>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</si>
  <si>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</si>
  <si>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</si>
  <si>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</si>
  <si>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</si>
  <si>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</si>
  <si>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</si>
  <si>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</si>
  <si>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</si>
  <si>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</si>
  <si>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</si>
  <si>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</si>
  <si>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</si>
  <si>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</si>
  <si>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</si>
  <si>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</si>
  <si>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</si>
  <si>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</si>
  <si>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</si>
  <si>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</si>
  <si>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</si>
  <si>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</si>
  <si>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</si>
  <si>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</si>
  <si>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</si>
  <si>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</si>
  <si>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</si>
  <si>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</si>
  <si>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</si>
  <si>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</si>
  <si>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</si>
  <si>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</si>
  <si>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</si>
  <si>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</si>
  <si>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</si>
  <si>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</si>
  <si>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</si>
  <si>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</si>
  <si>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</si>
  <si>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</si>
  <si>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</si>
  <si>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</si>
  <si>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</si>
  <si>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</si>
  <si>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</si>
  <si>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</si>
  <si>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</si>
  <si>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</si>
  <si>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</si>
  <si>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</si>
  <si>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</si>
  <si>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</si>
  <si>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</si>
  <si>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</si>
  <si>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</si>
  <si>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</si>
  <si>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</si>
  <si>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</si>
  <si>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</si>
  <si>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</si>
  <si>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</si>
  <si>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</si>
  <si>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</si>
  <si>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</si>
  <si>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</si>
  <si>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</si>
  <si>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</si>
  <si>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</si>
  <si>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</si>
  <si>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</si>
  <si>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</si>
  <si>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</si>
  <si>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</si>
  <si>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</si>
  <si>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</si>
  <si>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</si>
  <si>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</si>
  <si>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</si>
  <si>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</si>
  <si>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</si>
  <si>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</si>
  <si>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</si>
  <si>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</si>
  <si>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</si>
  <si>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</si>
  <si>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</si>
  <si>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</si>
  <si>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</si>
  <si>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</si>
  <si>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</si>
  <si>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</si>
  <si>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</si>
  <si>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</si>
  <si>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</si>
  <si>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</si>
  <si>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</si>
  <si>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</si>
  <si>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</si>
  <si>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</si>
  <si>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</si>
  <si>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</si>
  <si>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</si>
  <si>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</si>
  <si>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</si>
  <si>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</si>
  <si>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</si>
  <si>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</si>
  <si>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</si>
  <si>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</si>
  <si>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</si>
  <si>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</si>
  <si>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</si>
  <si>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</si>
  <si>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</si>
  <si>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</si>
  <si>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</si>
  <si>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</si>
  <si>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</si>
  <si>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</si>
  <si>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</si>
  <si>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</si>
  <si>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</si>
  <si>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</si>
  <si>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</si>
  <si>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</si>
  <si>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</si>
  <si>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</si>
  <si>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</si>
  <si>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</si>
  <si>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</si>
  <si>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</si>
  <si>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</si>
  <si>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</si>
  <si>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</si>
  <si>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</si>
  <si>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</si>
  <si>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</si>
  <si>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</si>
  <si>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</si>
  <si>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</si>
  <si>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</si>
  <si>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</si>
  <si>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</si>
  <si>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</si>
  <si>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</si>
  <si>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</si>
  <si>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</si>
  <si>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</si>
  <si>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</si>
  <si>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</si>
  <si>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</si>
  <si>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</si>
  <si>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</si>
  <si>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</si>
  <si>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</si>
  <si>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</si>
  <si>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</si>
  <si>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</si>
  <si>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</si>
  <si>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</si>
  <si>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</si>
  <si>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</si>
  <si>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</si>
  <si>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</si>
  <si>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</si>
  <si>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</si>
  <si>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</si>
  <si>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</si>
  <si>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</si>
  <si>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</si>
  <si>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</si>
  <si>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</si>
  <si>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</si>
  <si>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</si>
  <si>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</si>
  <si>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</si>
  <si>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</si>
  <si>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</si>
  <si>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</si>
  <si>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</si>
  <si>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</si>
  <si>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</si>
  <si>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</si>
  <si>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</si>
  <si>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</si>
  <si>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</si>
  <si>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</si>
  <si>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</si>
  <si>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</si>
  <si>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</si>
  <si>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</si>
  <si>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</si>
  <si>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</si>
  <si>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</si>
  <si>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</si>
  <si>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</si>
  <si>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</si>
  <si>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</si>
  <si>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</si>
  <si>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</si>
  <si>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</si>
  <si>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</si>
  <si>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</si>
  <si>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</si>
  <si>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</si>
  <si>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</si>
  <si>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</si>
  <si>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</si>
  <si>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</si>
  <si>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</si>
  <si>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</si>
  <si>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</si>
  <si>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</si>
  <si>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</si>
  <si>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</si>
  <si>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</si>
  <si>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</si>
  <si>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</si>
  <si>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</si>
  <si>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</si>
  <si>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</si>
  <si>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</si>
  <si>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</si>
  <si>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</si>
  <si>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</si>
  <si>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</si>
  <si>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</si>
  <si>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</si>
  <si>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</si>
  <si>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</si>
  <si>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</si>
  <si>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</si>
  <si>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</si>
  <si>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</si>
  <si>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</si>
  <si>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</si>
  <si>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</si>
  <si>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</si>
  <si>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</si>
  <si>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</si>
  <si>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</si>
  <si>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</si>
  <si>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</si>
  <si>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</si>
  <si>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</si>
  <si>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</si>
  <si>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</si>
  <si>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</si>
  <si>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</si>
  <si>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</si>
  <si>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</si>
  <si>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</si>
  <si>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</si>
  <si>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</si>
  <si>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</si>
  <si>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</si>
  <si>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</si>
  <si>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</si>
  <si>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</si>
  <si>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</si>
  <si>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</si>
  <si>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</si>
  <si>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</si>
  <si>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</si>
  <si>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</si>
  <si>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</si>
  <si>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</si>
  <si>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</si>
  <si>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</si>
  <si>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</si>
  <si>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</si>
  <si>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</si>
  <si>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</si>
  <si>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</si>
  <si>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</si>
  <si>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</si>
  <si>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</si>
  <si>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</si>
  <si>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</si>
  <si>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</si>
  <si>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</si>
  <si>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</si>
  <si>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</si>
  <si>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</si>
  <si>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</si>
  <si>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</si>
  <si>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</si>
  <si>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</si>
  <si>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</si>
  <si>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</si>
  <si>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</si>
  <si>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</si>
  <si>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</si>
  <si>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</si>
  <si>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</si>
  <si>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</si>
  <si>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</si>
  <si>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</si>
  <si>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</si>
  <si>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</si>
  <si>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</si>
  <si>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</si>
  <si>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</si>
  <si>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</si>
  <si>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</si>
  <si>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</si>
  <si>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</si>
  <si>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</si>
  <si>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</si>
  <si>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</si>
  <si>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</si>
  <si>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</si>
  <si>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</si>
  <si>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</si>
  <si>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</si>
  <si>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</si>
  <si>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</si>
  <si>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</si>
  <si>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</si>
  <si>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</si>
  <si>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</si>
  <si>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</si>
  <si>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</si>
  <si>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</si>
  <si>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</si>
  <si>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</si>
  <si>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</si>
  <si>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</si>
  <si>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</si>
  <si>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</si>
  <si>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</si>
  <si>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</si>
  <si>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</si>
  <si>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</si>
  <si>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</si>
  <si>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</si>
  <si>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</si>
  <si>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</si>
  <si>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</si>
  <si>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</si>
  <si>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</si>
  <si>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</si>
  <si>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</si>
  <si>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</si>
  <si>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</si>
  <si>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</si>
  <si>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</si>
  <si>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</si>
  <si>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</si>
  <si>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</si>
  <si>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</si>
  <si>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</si>
  <si>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</si>
  <si>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</si>
  <si>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</si>
  <si>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</si>
  <si>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</si>
  <si>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</si>
  <si>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</si>
  <si>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</si>
  <si>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</si>
  <si>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</si>
  <si>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</si>
  <si>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</si>
  <si>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</si>
  <si>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</si>
  <si>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</si>
  <si>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</si>
  <si>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</si>
  <si>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</si>
  <si>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</si>
  <si>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</si>
  <si>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</si>
  <si>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</si>
  <si>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</si>
  <si>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</si>
  <si>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</si>
  <si>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</si>
  <si>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</si>
  <si>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</si>
  <si>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</si>
  <si>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</si>
  <si>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</si>
  <si>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</si>
  <si>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</si>
  <si>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</si>
  <si>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</si>
  <si>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</si>
  <si>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</si>
  <si>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</si>
  <si>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</si>
  <si>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</si>
  <si>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</si>
  <si>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</si>
  <si>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</si>
  <si>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</si>
  <si>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</si>
  <si>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</si>
  <si>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</si>
  <si>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</si>
  <si>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</si>
  <si>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</si>
  <si>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</si>
  <si>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</si>
  <si>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</si>
  <si>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</si>
  <si>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</si>
  <si>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</si>
  <si>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</si>
  <si>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</si>
  <si>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</si>
  <si>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</si>
  <si>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</si>
  <si>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</si>
  <si>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</si>
  <si>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</si>
  <si>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</si>
  <si>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</si>
  <si>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</si>
  <si>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</si>
  <si>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</si>
  <si>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</si>
  <si>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</si>
  <si>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</si>
  <si>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</si>
  <si>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</si>
  <si>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</si>
  <si>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</si>
  <si>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</si>
  <si>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</si>
  <si>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</si>
  <si>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</si>
  <si>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</si>
  <si>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</si>
  <si>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</si>
  <si>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</si>
  <si>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</si>
  <si>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</si>
  <si>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</si>
  <si>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</si>
  <si>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</si>
  <si>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</si>
  <si>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</si>
  <si>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</si>
  <si>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</si>
  <si>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</si>
  <si>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</si>
  <si>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</si>
  <si>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</si>
  <si>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</si>
  <si>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</si>
  <si>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</si>
  <si>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</si>
  <si>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</si>
  <si>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</si>
  <si>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</si>
  <si>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</si>
  <si>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</si>
  <si>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</si>
  <si>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</si>
  <si>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</si>
  <si>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</si>
  <si>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</si>
  <si>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</si>
  <si>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</si>
  <si>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</si>
  <si>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</si>
  <si>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</si>
  <si>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</si>
  <si>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</si>
  <si>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</si>
  <si>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</si>
  <si>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</si>
  <si>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</si>
  <si>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</si>
  <si>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</si>
  <si>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</si>
  <si>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</si>
  <si>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</si>
  <si>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</si>
  <si>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</si>
  <si>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</si>
  <si>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</si>
  <si>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</si>
  <si>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</si>
  <si>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</si>
  <si>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</si>
  <si>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</si>
  <si>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</si>
  <si>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</si>
  <si>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</si>
  <si>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</si>
  <si>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</si>
  <si>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</si>
  <si>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</si>
  <si>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</si>
  <si>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</si>
  <si>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</si>
  <si>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</si>
  <si>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</si>
  <si>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</si>
  <si>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</si>
  <si>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</si>
  <si>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</si>
  <si>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</si>
  <si>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</si>
  <si>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</si>
  <si>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</si>
  <si>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</si>
  <si>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</si>
  <si>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</si>
  <si>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</si>
  <si>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</si>
  <si>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</si>
  <si>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</si>
  <si>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</si>
  <si>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</si>
  <si>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</si>
  <si>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</si>
  <si>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</si>
  <si>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</si>
  <si>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</si>
  <si>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</si>
  <si>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</si>
  <si>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</si>
  <si>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</si>
  <si>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</si>
  <si>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</si>
  <si>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</si>
  <si>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</si>
  <si>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</si>
  <si>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</si>
  <si>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</si>
  <si>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</si>
  <si>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</si>
  <si>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</si>
  <si>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</si>
  <si>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</si>
  <si>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</si>
  <si>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</si>
  <si>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</si>
  <si>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</si>
  <si>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</si>
  <si>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</si>
  <si>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</si>
  <si>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</si>
  <si>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</si>
  <si>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</si>
  <si>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</si>
  <si>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</si>
  <si>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</si>
  <si>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</si>
  <si>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</si>
  <si>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</si>
  <si>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</si>
  <si>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</si>
  <si>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</si>
  <si>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</si>
  <si>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</si>
  <si>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</si>
  <si>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</si>
  <si>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</si>
  <si>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</si>
  <si>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</si>
  <si>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</si>
  <si>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</si>
  <si>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</si>
  <si>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</si>
  <si>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</si>
  <si>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</si>
  <si>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</si>
  <si>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</si>
  <si>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</si>
  <si>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</si>
  <si>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</si>
  <si>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</si>
  <si>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</si>
  <si>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</si>
  <si>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</si>
  <si>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</si>
  <si>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</si>
  <si>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</si>
  <si>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</si>
  <si>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</si>
  <si>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</si>
  <si>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</si>
  <si>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</si>
  <si>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</si>
  <si>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</si>
  <si>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</si>
  <si>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</si>
  <si>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</si>
  <si>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</si>
  <si>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</si>
  <si>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</si>
  <si>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</si>
  <si>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</si>
  <si>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</si>
  <si>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</si>
  <si>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</si>
  <si>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</si>
  <si>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</si>
  <si>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</si>
  <si>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</si>
  <si>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</si>
  <si>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</si>
  <si>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</si>
  <si>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</si>
  <si>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</si>
  <si>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</si>
  <si>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</si>
  <si>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</si>
  <si>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</si>
  <si>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</si>
  <si>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</si>
  <si>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</si>
  <si>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</si>
  <si>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</si>
  <si>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</si>
  <si>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</si>
  <si>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</si>
  <si>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</si>
  <si>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</si>
  <si>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</si>
  <si>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</si>
  <si>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</si>
  <si>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</si>
  <si>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</si>
  <si>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</si>
  <si>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</si>
  <si>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</si>
  <si>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</si>
  <si>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</si>
  <si>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</si>
  <si>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</si>
  <si>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</si>
  <si>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</si>
  <si>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</si>
  <si>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</si>
  <si>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</si>
  <si>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</si>
  <si>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</si>
  <si>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</si>
  <si>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</si>
  <si>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</si>
  <si>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</si>
  <si>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</si>
  <si>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</si>
  <si>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</si>
  <si>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</si>
  <si>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</si>
  <si>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</si>
  <si>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</si>
  <si>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</si>
  <si>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</si>
  <si>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</si>
  <si>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</si>
  <si>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</si>
  <si>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</si>
  <si>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</si>
  <si>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</si>
  <si>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</si>
  <si>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</si>
  <si>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</si>
  <si>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</si>
  <si>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</si>
  <si>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</si>
  <si>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</si>
  <si>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</si>
  <si>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</si>
  <si>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</si>
  <si>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</si>
  <si>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</si>
  <si>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</si>
  <si>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</si>
  <si>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</si>
  <si>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</si>
  <si>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</si>
  <si>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</si>
  <si>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</si>
  <si>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</si>
  <si>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</si>
  <si>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</si>
  <si>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</si>
  <si>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</si>
  <si>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</si>
  <si>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</si>
  <si>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</si>
  <si>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</si>
  <si>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</si>
  <si>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</si>
  <si>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</si>
  <si>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</si>
  <si>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</si>
  <si>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</si>
  <si>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</si>
  <si>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</si>
  <si>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</si>
  <si>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</si>
  <si>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</si>
  <si>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</si>
  <si>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</si>
  <si>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</si>
  <si>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</si>
  <si>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</si>
  <si>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</si>
  <si>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</si>
  <si>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</si>
  <si>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</si>
  <si>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</si>
  <si>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</si>
  <si>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</si>
  <si>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</si>
  <si>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</si>
  <si>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</si>
  <si>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</si>
  <si>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</si>
  <si>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</si>
  <si>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</si>
  <si>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</si>
  <si>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</si>
  <si>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</si>
  <si>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</si>
  <si>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</si>
  <si>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</si>
  <si>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</si>
  <si>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</si>
  <si>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</si>
  <si>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</si>
  <si>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</si>
  <si>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</si>
  <si>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</si>
  <si>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</si>
  <si>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</si>
  <si>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</si>
  <si>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</si>
  <si>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</si>
  <si>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</si>
  <si>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</si>
  <si>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</si>
  <si>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</si>
  <si>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</si>
  <si>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</si>
  <si>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</si>
  <si>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</si>
  <si>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</si>
  <si>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</si>
  <si>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</si>
  <si>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</si>
  <si>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</si>
  <si>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</si>
  <si>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</si>
  <si>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</si>
  <si>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</si>
  <si>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</si>
  <si>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</si>
  <si>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</si>
  <si>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</si>
  <si>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</si>
  <si>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</si>
  <si>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</si>
  <si>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</si>
  <si>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</si>
  <si>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</si>
  <si>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</si>
  <si>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</si>
  <si>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</si>
  <si>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</si>
  <si>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</si>
  <si>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</si>
  <si>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</si>
  <si>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</si>
  <si>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</si>
  <si>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</si>
  <si>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</si>
  <si>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</si>
  <si>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</si>
  <si>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</si>
  <si>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</si>
  <si>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</si>
  <si>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</si>
  <si>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</si>
  <si>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</si>
  <si>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</si>
  <si>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</si>
  <si>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</si>
  <si>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</si>
  <si>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</si>
  <si>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</si>
  <si>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</si>
  <si>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</si>
  <si>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</si>
  <si>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</si>
  <si>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</si>
  <si>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</si>
  <si>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</si>
  <si>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</si>
  <si>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</si>
  <si>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</si>
  <si>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</si>
  <si>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</si>
  <si>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</si>
  <si>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</si>
  <si>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</si>
  <si>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</si>
  <si>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</si>
  <si>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</si>
  <si>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</si>
  <si>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</si>
  <si>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</si>
  <si>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</si>
  <si>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</si>
  <si>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</si>
  <si>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</si>
  <si>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</si>
  <si>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</si>
  <si>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</si>
  <si>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</si>
  <si>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</si>
  <si>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</si>
  <si>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</si>
  <si>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</si>
  <si>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</si>
  <si>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</si>
  <si>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</si>
  <si>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</si>
  <si>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</si>
  <si>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</si>
  <si>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</si>
  <si>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</si>
  <si>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</si>
  <si>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</si>
  <si>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</si>
  <si>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</si>
  <si>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</si>
  <si>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</si>
  <si>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</si>
  <si>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</si>
  <si>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</si>
  <si>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</si>
  <si>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</si>
  <si>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</si>
  <si>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</si>
  <si>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</si>
  <si>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</si>
  <si>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</si>
  <si>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</si>
  <si>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</si>
  <si>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</si>
  <si>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</si>
  <si>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</si>
  <si>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</si>
  <si>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</si>
  <si>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</si>
  <si>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</si>
  <si>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</si>
  <si>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</si>
  <si>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</si>
  <si>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</si>
  <si>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</si>
  <si>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</si>
  <si>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</si>
  <si>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</si>
  <si>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</si>
  <si>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</si>
  <si>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</si>
  <si>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</si>
  <si>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</si>
  <si>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</si>
  <si>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</si>
  <si>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</si>
  <si>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</si>
  <si>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</si>
  <si>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</si>
  <si>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</si>
  <si>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</si>
  <si>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</si>
  <si>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</si>
  <si>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</si>
  <si>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</si>
  <si>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</si>
  <si>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</si>
  <si>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</si>
  <si>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</si>
  <si>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</si>
  <si>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</si>
  <si>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</si>
  <si>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</si>
  <si>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</si>
  <si>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</si>
  <si>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</si>
  <si>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</si>
  <si>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</si>
  <si>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</si>
  <si>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</si>
  <si>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</si>
  <si>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</si>
  <si>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</si>
  <si>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</si>
  <si>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</si>
  <si>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</si>
  <si>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</si>
  <si>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</si>
  <si>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</si>
  <si>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</si>
  <si>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</si>
  <si>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</si>
  <si>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</si>
  <si>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</si>
  <si>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</si>
  <si>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</si>
  <si>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</si>
  <si>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</si>
  <si>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</si>
  <si>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</si>
  <si>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</si>
  <si>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</si>
  <si>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</si>
  <si>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</si>
  <si>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</si>
  <si>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</si>
  <si>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</si>
  <si>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</si>
  <si>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</si>
  <si>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</si>
  <si>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</si>
  <si>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</si>
  <si>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</si>
  <si>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</si>
  <si>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</si>
  <si>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</si>
  <si>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</si>
  <si>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</si>
  <si>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</si>
  <si>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</si>
  <si>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</si>
  <si>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</si>
  <si>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</si>
  <si>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</si>
  <si>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</si>
  <si>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</si>
  <si>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</si>
  <si>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</si>
  <si>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</si>
  <si>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</si>
  <si>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</si>
  <si>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</si>
  <si>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</si>
  <si>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</si>
  <si>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</si>
  <si>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</si>
  <si>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</si>
  <si>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</si>
  <si>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</si>
  <si>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</si>
  <si>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</si>
  <si>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</si>
  <si>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</si>
  <si>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</si>
  <si>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</si>
  <si>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</si>
  <si>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</si>
  <si>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</si>
  <si>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</si>
  <si>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</si>
  <si>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</si>
  <si>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</si>
  <si>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</si>
  <si>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</si>
  <si>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</si>
  <si>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</si>
  <si>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</si>
  <si>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</si>
  <si>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</si>
  <si>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</si>
  <si>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</si>
  <si>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</si>
  <si>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</si>
  <si>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</si>
  <si>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</si>
  <si>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</si>
  <si>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</si>
  <si>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</si>
  <si>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</si>
  <si>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</si>
  <si>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</si>
  <si>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</si>
  <si>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</si>
  <si>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</si>
  <si>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</si>
  <si>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</si>
  <si>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</si>
  <si>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</si>
  <si>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</si>
  <si>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</si>
  <si>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</si>
  <si>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</si>
  <si>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</si>
  <si>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</si>
  <si>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</si>
  <si>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</si>
  <si>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</si>
  <si>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</si>
  <si>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</si>
  <si>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</si>
  <si>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</si>
  <si>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</si>
  <si>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</si>
  <si>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</si>
  <si>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</si>
  <si>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</si>
  <si>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</si>
  <si>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</si>
  <si>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</si>
  <si>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</si>
  <si>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</si>
  <si>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</si>
  <si>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</si>
  <si>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</si>
  <si>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</si>
  <si>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</si>
  <si>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</si>
  <si>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</si>
  <si>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</si>
  <si>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</si>
  <si>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</si>
  <si>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</si>
  <si>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</si>
  <si>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</si>
  <si>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</si>
  <si>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</si>
  <si>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</si>
  <si>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</si>
  <si>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</si>
  <si>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</si>
  <si>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</si>
  <si>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</si>
  <si>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</si>
  <si>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</si>
  <si>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</si>
  <si>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</si>
  <si>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</si>
  <si>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</si>
  <si>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</si>
  <si>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</si>
  <si>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</si>
  <si>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</si>
  <si>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</si>
  <si>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</si>
  <si>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</si>
  <si>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</si>
  <si>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</si>
  <si>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</si>
  <si>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</si>
  <si>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</si>
  <si>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</si>
  <si>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</si>
  <si>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</si>
  <si>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</si>
  <si>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</si>
  <si>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</si>
  <si>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</si>
  <si>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</si>
  <si>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</si>
  <si>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</si>
  <si>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</si>
  <si>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</si>
  <si>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</si>
  <si>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</si>
  <si>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</si>
  <si>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</si>
  <si>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</si>
  <si>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</si>
  <si>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</si>
  <si>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</si>
  <si>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</si>
  <si>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</si>
  <si>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</si>
  <si>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</si>
  <si>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</si>
  <si>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</si>
  <si>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</si>
  <si>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</si>
  <si>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</si>
  <si>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</si>
  <si>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</si>
  <si>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</si>
  <si>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</si>
  <si>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</si>
  <si>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</si>
  <si>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</si>
  <si>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</si>
  <si>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</si>
  <si>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</si>
  <si>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</si>
  <si>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</si>
  <si>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</si>
  <si>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</si>
  <si>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</si>
  <si>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</si>
  <si>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</si>
  <si>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</si>
  <si>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</si>
  <si>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</si>
  <si>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</si>
  <si>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</si>
  <si>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</si>
  <si>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</si>
  <si>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</si>
  <si>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</si>
  <si>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</si>
  <si>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</si>
  <si>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</si>
  <si>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</si>
  <si>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</si>
  <si>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</si>
  <si>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</si>
  <si>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</si>
  <si>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</si>
  <si>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</si>
  <si>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</si>
  <si>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</si>
  <si>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</si>
  <si>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</si>
  <si>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</si>
  <si>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</si>
  <si>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</si>
  <si>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</si>
  <si>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</si>
  <si>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</si>
  <si>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</si>
  <si>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</si>
  <si>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</si>
  <si>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</si>
  <si>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</si>
  <si>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</si>
  <si>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</si>
  <si>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</si>
  <si>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</si>
  <si>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</si>
  <si>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</si>
  <si>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</si>
  <si>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</si>
  <si>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</si>
  <si>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</si>
  <si>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</si>
  <si>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</si>
  <si>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</si>
  <si>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</si>
  <si>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</si>
  <si>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</si>
  <si>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</si>
  <si>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</si>
  <si>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</si>
  <si>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</si>
  <si>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</si>
  <si>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</si>
  <si>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</si>
  <si>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</si>
  <si>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</si>
  <si>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</si>
  <si>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</si>
  <si>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</si>
  <si>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</si>
  <si>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</si>
  <si>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</si>
  <si>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</si>
  <si>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</si>
  <si>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</si>
  <si>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</si>
  <si>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</si>
  <si>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</si>
  <si>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</si>
  <si>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</si>
  <si>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</si>
  <si>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</si>
  <si>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</si>
  <si>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</si>
  <si>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</si>
  <si>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</si>
  <si>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</si>
  <si>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</si>
  <si>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</si>
  <si>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</si>
  <si>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</si>
  <si>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</si>
  <si>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</si>
  <si>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</si>
  <si>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</si>
  <si>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</si>
  <si>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</si>
  <si>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</si>
  <si>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</si>
  <si>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</si>
  <si>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</si>
  <si>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</si>
  <si>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</si>
  <si>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</si>
  <si>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</si>
  <si>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</si>
  <si>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</si>
  <si>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</si>
  <si>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</si>
  <si>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</si>
  <si>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</si>
  <si>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</si>
  <si>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</si>
  <si>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</si>
  <si>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</si>
  <si>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</si>
  <si>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</si>
  <si>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</si>
  <si>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</si>
  <si>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</si>
  <si>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</si>
  <si>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</si>
  <si>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</si>
  <si>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</si>
  <si>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</si>
  <si>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</si>
  <si>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</si>
  <si>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</si>
  <si>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</si>
  <si>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</si>
  <si>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</si>
  <si>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</si>
  <si>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</si>
  <si>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</si>
  <si>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</si>
  <si>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</si>
  <si>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</si>
  <si>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</si>
  <si>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</si>
  <si>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</si>
  <si>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</si>
  <si>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</si>
  <si>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</si>
  <si>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</si>
  <si>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</si>
  <si>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</si>
  <si>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</si>
  <si>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</si>
  <si>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</si>
  <si>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</si>
  <si>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</si>
  <si>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</si>
  <si>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</si>
  <si>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</si>
  <si>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</si>
  <si>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</si>
  <si>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</si>
  <si>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</si>
  <si>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</si>
  <si>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</si>
  <si>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</si>
  <si>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</si>
  <si>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</si>
  <si>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</si>
  <si>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</si>
  <si>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</si>
  <si>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</si>
  <si>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</si>
  <si>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</si>
  <si>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</si>
  <si>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</si>
  <si>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</si>
  <si>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</si>
  <si>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</si>
  <si>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</si>
  <si>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</si>
  <si>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</si>
  <si>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</si>
  <si>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</si>
  <si>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</si>
  <si>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</si>
  <si>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</si>
  <si>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</si>
  <si>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</si>
  <si>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</si>
  <si>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</si>
  <si>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</si>
  <si>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</si>
  <si>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</si>
  <si>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</si>
  <si>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</si>
  <si>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</si>
  <si>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</si>
  <si>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</si>
  <si>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</si>
  <si>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</si>
  <si>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</si>
  <si>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</si>
  <si>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</si>
  <si>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</si>
  <si>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</si>
  <si>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</si>
  <si>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</si>
  <si>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</si>
  <si>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</si>
  <si>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</si>
  <si>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</si>
  <si>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</si>
  <si>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</si>
  <si>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</si>
  <si>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</si>
  <si>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</si>
  <si>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</si>
  <si>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</si>
  <si>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</si>
  <si>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</si>
  <si>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</si>
  <si>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</si>
  <si>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</si>
  <si>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</si>
  <si>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</si>
  <si>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</si>
  <si>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</si>
  <si>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</si>
  <si>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</si>
  <si>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</si>
  <si>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</si>
  <si>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</si>
  <si>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</si>
  <si>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</si>
  <si>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</si>
  <si>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</si>
  <si>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</si>
  <si>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</si>
  <si>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</si>
  <si>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</si>
  <si>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</si>
  <si>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</si>
  <si>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</si>
  <si>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</si>
  <si>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</si>
  <si>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</si>
  <si>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</si>
  <si>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</si>
  <si>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</si>
  <si>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</si>
  <si>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</si>
  <si>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</si>
  <si>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</si>
  <si>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</si>
  <si>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</si>
  <si>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</si>
  <si>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</si>
  <si>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</si>
  <si>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</si>
  <si>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</si>
  <si>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</si>
  <si>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</si>
  <si>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</si>
  <si>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</si>
  <si>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</si>
  <si>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</si>
  <si>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</si>
  <si>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</si>
  <si>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</si>
  <si>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</si>
  <si>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</si>
  <si>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</si>
  <si>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</si>
  <si>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</si>
  <si>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</si>
  <si>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</si>
  <si>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</si>
  <si>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</si>
  <si>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</si>
  <si>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</si>
  <si>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</si>
  <si>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</si>
  <si>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</si>
  <si>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</si>
  <si>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</si>
  <si>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</si>
  <si>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</si>
  <si>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</si>
  <si>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</si>
  <si>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</si>
  <si>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</si>
  <si>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</si>
  <si>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</si>
  <si>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</si>
  <si>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</si>
  <si>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</si>
  <si>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</si>
  <si>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</si>
  <si>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</si>
  <si>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</si>
  <si>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</si>
  <si>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</si>
  <si>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</si>
  <si>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</si>
  <si>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</si>
  <si>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</si>
  <si>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</si>
  <si>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</si>
  <si>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</si>
  <si>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</si>
  <si>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</si>
  <si>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</si>
  <si>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</si>
  <si>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</si>
  <si>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</si>
  <si>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</si>
  <si>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</si>
  <si>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</si>
  <si>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</si>
  <si>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</si>
  <si>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</si>
  <si>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</si>
  <si>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</si>
  <si>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</si>
  <si>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</si>
  <si>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</si>
  <si>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</si>
  <si>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</si>
  <si>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</si>
  <si>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</si>
  <si>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</si>
  <si>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</si>
  <si>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</si>
  <si>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</si>
  <si>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</si>
  <si>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</si>
  <si>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</si>
  <si>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</si>
  <si>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</si>
  <si>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</si>
  <si>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</si>
  <si>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</si>
  <si>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</si>
  <si>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</si>
  <si>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</si>
  <si>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</si>
  <si>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</si>
  <si>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</si>
  <si>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</si>
  <si>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</si>
  <si>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</si>
  <si>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</si>
  <si>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</si>
  <si>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</si>
  <si>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</si>
  <si>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</si>
  <si>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</si>
  <si>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</si>
  <si>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</si>
  <si>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</si>
  <si>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</si>
  <si>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</si>
  <si>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</si>
  <si>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</si>
  <si>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</si>
  <si>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</si>
  <si>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</si>
  <si>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</si>
  <si>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</si>
  <si>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</si>
  <si>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</si>
  <si>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</si>
  <si>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</si>
  <si>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</si>
  <si>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</si>
  <si>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</si>
  <si>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</si>
  <si>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</si>
  <si>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</si>
  <si>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</si>
  <si>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</si>
  <si>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</si>
  <si>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</si>
  <si>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</si>
  <si>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</si>
  <si>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</si>
  <si>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</si>
  <si>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</si>
  <si>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</si>
  <si>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</si>
  <si>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</si>
  <si>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</si>
  <si>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</si>
  <si>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</si>
  <si>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</si>
  <si>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</si>
  <si>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</si>
  <si>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</si>
  <si>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</si>
  <si>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</si>
  <si>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</si>
  <si>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</si>
  <si>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</si>
  <si>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</si>
  <si>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</si>
  <si>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</si>
  <si>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</si>
  <si>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</si>
  <si>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</si>
  <si>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</si>
  <si>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</si>
  <si>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</si>
  <si>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</si>
  <si>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</si>
  <si>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</si>
  <si>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</si>
  <si>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</si>
  <si>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</si>
  <si>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</si>
  <si>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</si>
  <si>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</si>
  <si>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</si>
  <si>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</si>
  <si>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</si>
  <si>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</si>
  <si>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</si>
  <si>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</si>
  <si>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</si>
  <si>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</si>
  <si>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</si>
  <si>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</si>
  <si>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</si>
  <si>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</si>
  <si>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</si>
  <si>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</si>
  <si>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</si>
  <si>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</si>
  <si>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</si>
  <si>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</si>
  <si>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</si>
  <si>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</si>
  <si>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</si>
  <si>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</si>
  <si>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</si>
  <si>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</si>
  <si>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</si>
  <si>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</si>
  <si>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</si>
  <si>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</si>
  <si>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</si>
  <si>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</si>
  <si>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</si>
  <si>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</si>
  <si>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</si>
  <si>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</si>
  <si>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</si>
  <si>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</si>
  <si>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</si>
  <si>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</si>
  <si>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</si>
  <si>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</si>
  <si>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</si>
  <si>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</si>
  <si>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</si>
  <si>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</si>
  <si>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</si>
  <si>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</si>
  <si>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</si>
  <si>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</si>
  <si>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</si>
  <si>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</si>
  <si>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</si>
  <si>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</si>
  <si>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</si>
  <si>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</si>
  <si>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</si>
  <si>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</si>
  <si>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</si>
  <si>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</si>
  <si>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</si>
  <si>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</si>
  <si>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</si>
  <si>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</si>
  <si>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</si>
  <si>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</si>
  <si>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</si>
  <si>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</si>
  <si>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</si>
  <si>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</si>
  <si>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</si>
  <si>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</si>
  <si>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</si>
  <si>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</si>
  <si>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</si>
  <si>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</si>
  <si>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</si>
  <si>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</si>
  <si>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</si>
  <si>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</si>
  <si>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</si>
  <si>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</si>
  <si>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</si>
  <si>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</si>
  <si>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</si>
  <si>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</si>
  <si>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</si>
  <si>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</si>
  <si>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</si>
  <si>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</si>
  <si>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</si>
  <si>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</si>
  <si>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</si>
  <si>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</si>
  <si>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</si>
  <si>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</si>
  <si>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</si>
  <si>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</si>
  <si>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</si>
  <si>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</si>
  <si>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</si>
  <si>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</si>
  <si>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</si>
  <si>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</si>
  <si>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</si>
  <si>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</si>
  <si>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</si>
  <si>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</si>
  <si>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</si>
  <si>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</si>
  <si>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</si>
  <si>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</si>
  <si>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</si>
  <si>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</si>
  <si>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</si>
  <si>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</si>
  <si>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</si>
  <si>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</si>
  <si>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</si>
  <si>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</si>
  <si>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</si>
  <si>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</si>
  <si>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</si>
  <si>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</si>
  <si>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</si>
  <si>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</si>
  <si>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</si>
  <si>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</si>
  <si>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</si>
  <si>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</si>
  <si>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</si>
  <si>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</si>
  <si>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</si>
  <si>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</si>
  <si>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</si>
  <si>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</si>
  <si>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</si>
  <si>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</si>
  <si>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</si>
  <si>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</si>
  <si>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</si>
  <si>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</si>
  <si>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</si>
  <si>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</si>
  <si>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</si>
  <si>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</si>
  <si>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</si>
  <si>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</si>
  <si>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</si>
  <si>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</si>
  <si>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</si>
  <si>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</si>
  <si>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</si>
  <si>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</si>
  <si>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</si>
  <si>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</si>
  <si>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</si>
  <si>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</si>
  <si>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</si>
  <si>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</si>
  <si>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</si>
  <si>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</si>
  <si>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</si>
  <si>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</si>
  <si>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</si>
  <si>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</si>
  <si>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</si>
  <si>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</si>
  <si>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</si>
  <si>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</si>
  <si>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</si>
  <si>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</si>
  <si>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</si>
  <si>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</si>
  <si>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</si>
  <si>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</si>
  <si>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</si>
  <si>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</si>
  <si>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</si>
  <si>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</si>
  <si>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</si>
  <si>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</si>
  <si>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</si>
  <si>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</si>
  <si>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</si>
  <si>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</si>
  <si>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</si>
  <si>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</si>
  <si>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</si>
  <si>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</si>
  <si>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</si>
  <si>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</si>
  <si>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</si>
  <si>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</si>
  <si>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</si>
  <si>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</si>
  <si>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</si>
  <si>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</si>
  <si>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</si>
  <si>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</si>
  <si>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</si>
  <si>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</si>
  <si>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</si>
  <si>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</si>
  <si>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</si>
  <si>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</si>
  <si>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</si>
  <si>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</si>
  <si>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</si>
  <si>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</si>
  <si>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</si>
  <si>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</si>
  <si>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</si>
  <si>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</si>
  <si>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</si>
  <si>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</si>
  <si>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</si>
  <si>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</si>
  <si>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</si>
  <si>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</si>
  <si>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</si>
  <si>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</si>
  <si>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</si>
  <si>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</si>
  <si>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</si>
  <si>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</si>
  <si>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</si>
  <si>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</si>
  <si>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</si>
  <si>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</si>
  <si>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</si>
  <si>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</si>
  <si>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</si>
  <si>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</si>
  <si>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</si>
  <si>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</si>
  <si>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</si>
  <si>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</si>
  <si>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</si>
  <si>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</si>
  <si>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</si>
  <si>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</si>
  <si>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</si>
  <si>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</si>
  <si>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</si>
  <si>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</si>
  <si>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</si>
  <si>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</si>
  <si>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</si>
  <si>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</si>
  <si>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</si>
  <si>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</si>
  <si>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</si>
  <si>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</si>
  <si>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</si>
  <si>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</si>
  <si>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</si>
  <si>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</si>
  <si>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</si>
  <si>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</si>
  <si>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</si>
  <si>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</si>
  <si>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</si>
  <si>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</si>
  <si>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</si>
  <si>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</si>
  <si>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</si>
  <si>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</si>
  <si>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</si>
  <si>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</si>
  <si>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</si>
  <si>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</si>
  <si>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</si>
  <si>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</si>
  <si>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</si>
  <si>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</si>
  <si>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</si>
  <si>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</si>
  <si>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</si>
  <si>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</si>
  <si>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</si>
  <si>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</si>
  <si>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</si>
  <si>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</si>
  <si>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</si>
  <si>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</si>
  <si>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</si>
  <si>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</si>
  <si>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</si>
  <si>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</si>
  <si>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</si>
  <si>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</si>
  <si>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</si>
  <si>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</si>
  <si>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</si>
  <si>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</si>
  <si>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</si>
  <si>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</si>
  <si>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</si>
  <si>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</si>
  <si>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</si>
  <si>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</si>
  <si>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</si>
  <si>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</si>
  <si>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</si>
  <si>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</si>
  <si>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</si>
  <si>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</si>
  <si>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</si>
  <si>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</si>
  <si>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</si>
  <si>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</si>
  <si>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</si>
  <si>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</si>
  <si>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</si>
  <si>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</si>
  <si>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</si>
  <si>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</si>
  <si>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</si>
  <si>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</si>
  <si>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</si>
  <si>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</si>
  <si>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</si>
  <si>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</si>
  <si>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</si>
  <si>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</si>
  <si>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</si>
  <si>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</si>
  <si>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</si>
  <si>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</si>
  <si>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</si>
  <si>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</si>
  <si>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</si>
  <si>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</si>
  <si>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</si>
  <si>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</si>
  <si>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</si>
  <si>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</si>
  <si>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</si>
  <si>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</si>
  <si>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</si>
  <si>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</si>
  <si>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</si>
  <si>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</si>
  <si>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</si>
  <si>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</si>
  <si>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</si>
  <si>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</si>
  <si>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</si>
  <si>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</si>
  <si>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</si>
  <si>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</si>
  <si>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</si>
  <si>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</si>
  <si>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</si>
  <si>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</si>
  <si>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</si>
  <si>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</si>
  <si>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</si>
  <si>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</si>
  <si>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</si>
  <si>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</si>
  <si>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</si>
  <si>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</si>
  <si>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</si>
  <si>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</si>
  <si>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</si>
  <si>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</si>
  <si>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</si>
  <si>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</si>
  <si>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</si>
  <si>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</si>
  <si>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</si>
  <si>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</si>
  <si>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</si>
  <si>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</si>
  <si>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</si>
  <si>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</si>
  <si>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</si>
  <si>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</si>
  <si>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</si>
  <si>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</si>
  <si>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</si>
  <si>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</si>
  <si>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</si>
  <si>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</si>
  <si>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</si>
  <si>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</si>
  <si>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</si>
  <si>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</si>
  <si>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</si>
  <si>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</si>
  <si>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</si>
  <si>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</si>
  <si>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</si>
  <si>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</si>
  <si>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</si>
  <si>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</si>
  <si>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</si>
  <si>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</si>
  <si>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</si>
  <si>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</si>
  <si>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</si>
  <si>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</si>
  <si>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</si>
  <si>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</si>
  <si>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</si>
  <si>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</si>
  <si>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</si>
  <si>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</si>
  <si>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</si>
  <si>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</si>
  <si>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</si>
  <si>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</si>
  <si>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</si>
  <si>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</si>
  <si>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</si>
  <si>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</si>
  <si>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</si>
  <si>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</si>
  <si>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</si>
  <si>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</si>
  <si>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</si>
  <si>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</si>
  <si>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</si>
  <si>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</si>
  <si>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</si>
  <si>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</si>
  <si>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</si>
  <si>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</si>
  <si>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</si>
  <si>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</si>
  <si>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</si>
  <si>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</si>
  <si>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</si>
  <si>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</si>
  <si>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</si>
  <si>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</si>
  <si>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</si>
  <si>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</si>
  <si>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</si>
  <si>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</si>
  <si>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</si>
  <si>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</si>
  <si>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</si>
  <si>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</si>
  <si>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</si>
  <si>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</si>
  <si>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</si>
  <si>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</si>
  <si>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</si>
  <si>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</si>
  <si>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</si>
  <si>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</si>
  <si>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</si>
  <si>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</si>
  <si>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</si>
  <si>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</si>
  <si>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</si>
  <si>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</si>
  <si>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</si>
  <si>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</si>
  <si>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</si>
  <si>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</si>
  <si>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</si>
  <si>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</si>
  <si>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</si>
  <si>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</si>
  <si>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</si>
  <si>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</si>
  <si>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</si>
  <si>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</si>
  <si>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</si>
  <si>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</si>
  <si>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</si>
  <si>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</si>
  <si>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</si>
  <si>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</si>
  <si>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</si>
  <si>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</si>
  <si>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</si>
  <si>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</si>
  <si>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</si>
  <si>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</si>
  <si>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</si>
  <si>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</si>
  <si>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</si>
  <si>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</si>
  <si>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</si>
  <si>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</si>
  <si>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</si>
  <si>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</si>
  <si>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</si>
  <si>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</si>
  <si>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</si>
  <si>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</si>
  <si>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</si>
  <si>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</si>
  <si>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</si>
  <si>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</si>
  <si>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</si>
  <si>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</si>
  <si>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</si>
  <si>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</si>
  <si>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</si>
  <si>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</si>
  <si>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</si>
  <si>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</si>
  <si>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</si>
  <si>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</si>
  <si>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</si>
  <si>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</si>
  <si>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</si>
  <si>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</si>
  <si>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</si>
  <si>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</si>
  <si>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</si>
  <si>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</si>
  <si>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</si>
  <si>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</si>
  <si>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</si>
  <si>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</si>
  <si>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</si>
  <si>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</si>
  <si>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</si>
  <si>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</si>
  <si>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</si>
  <si>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</si>
  <si>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</si>
  <si>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</si>
  <si>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</si>
  <si>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</si>
  <si>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</si>
  <si>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</si>
  <si>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</si>
  <si>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</si>
  <si>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</si>
  <si>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</si>
  <si>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</si>
  <si>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</si>
  <si>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</si>
  <si>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</si>
  <si>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</si>
  <si>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</si>
  <si>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</si>
  <si>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</si>
  <si>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</si>
  <si>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</si>
  <si>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</si>
  <si>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</si>
  <si>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</si>
  <si>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</si>
  <si>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</si>
  <si>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</si>
  <si>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</si>
  <si>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</si>
  <si>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</si>
  <si>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</si>
  <si>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</si>
  <si>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</si>
  <si>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</si>
  <si>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</si>
  <si>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</si>
  <si>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</si>
  <si>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</si>
  <si>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</si>
  <si>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</si>
  <si>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</si>
  <si>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</si>
  <si>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</si>
  <si>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</si>
  <si>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</si>
  <si>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</si>
  <si>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</si>
  <si>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</si>
  <si>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</si>
  <si>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</si>
  <si>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</si>
  <si>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</si>
  <si>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</si>
  <si>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</si>
  <si>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</si>
  <si>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</si>
  <si>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</si>
  <si>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</si>
  <si>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</si>
  <si>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</si>
  <si>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</si>
  <si>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</si>
  <si>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</si>
  <si>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</si>
  <si>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</si>
  <si>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</si>
  <si>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</si>
  <si>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</si>
  <si>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</si>
  <si>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</si>
  <si>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</si>
  <si>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</si>
  <si>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</si>
  <si>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</si>
  <si>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</si>
  <si>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</si>
  <si>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</si>
  <si>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</si>
  <si>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</si>
  <si>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</si>
  <si>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</si>
  <si>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</si>
  <si>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</si>
  <si>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</si>
  <si>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</si>
  <si>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</si>
  <si>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</si>
  <si>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</si>
  <si>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</si>
  <si>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</si>
  <si>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</si>
  <si>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</si>
  <si>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</si>
  <si>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</si>
  <si>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</si>
  <si>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</si>
  <si>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</si>
  <si>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</si>
  <si>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</si>
  <si>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</si>
  <si>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</si>
  <si>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</si>
  <si>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</si>
  <si>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</si>
  <si>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</si>
  <si>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</si>
  <si>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</si>
  <si>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</si>
  <si>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</si>
  <si>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</si>
  <si>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</si>
  <si>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</si>
  <si>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</si>
  <si>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</si>
  <si>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</si>
  <si>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</si>
  <si>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</si>
  <si>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</si>
  <si>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</si>
  <si>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</si>
  <si>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</si>
  <si>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</si>
  <si>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</si>
  <si>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</si>
  <si>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</si>
  <si>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</si>
  <si>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</si>
  <si>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</si>
  <si>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</si>
  <si>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</si>
  <si>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</si>
  <si>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</si>
  <si>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</si>
  <si>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</si>
  <si>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</si>
  <si>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</si>
  <si>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</si>
  <si>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</si>
  <si>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</si>
  <si>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</si>
  <si>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</si>
  <si>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</si>
  <si>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</si>
  <si>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</si>
  <si>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</si>
  <si>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</si>
  <si>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</si>
  <si>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</si>
  <si>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</si>
  <si>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</si>
  <si>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</si>
  <si>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</si>
  <si>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</si>
  <si>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</si>
  <si>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</si>
  <si>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</si>
  <si>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</si>
  <si>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</si>
  <si>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</si>
  <si>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</si>
  <si>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</si>
  <si>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</si>
  <si>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</si>
  <si>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</si>
  <si>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</si>
  <si>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</si>
  <si>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</si>
  <si>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</si>
  <si>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</si>
  <si>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</si>
  <si>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</si>
  <si>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</si>
  <si>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</si>
  <si>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</si>
  <si>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</si>
  <si>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</si>
  <si>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</si>
  <si>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</si>
  <si>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</si>
  <si>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</si>
  <si>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</si>
  <si>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</si>
  <si>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</si>
  <si>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</si>
  <si>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</si>
  <si>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</si>
  <si>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</si>
  <si>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</si>
  <si>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</si>
  <si>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</si>
  <si>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</si>
  <si>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</si>
  <si>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</si>
  <si>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</si>
  <si>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</si>
  <si>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</si>
  <si>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</si>
  <si>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</si>
  <si>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</si>
  <si>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</si>
  <si>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</si>
  <si>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</si>
  <si>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</si>
  <si>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</si>
  <si>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</si>
  <si>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</si>
  <si>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</si>
  <si>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</si>
  <si>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</si>
  <si>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</si>
  <si>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</si>
  <si>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</si>
  <si>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</si>
  <si>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</si>
  <si>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</si>
  <si>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</si>
  <si>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</si>
  <si>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</si>
  <si>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</si>
  <si>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</si>
  <si>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</si>
  <si>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</si>
  <si>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</si>
  <si>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</si>
  <si>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</si>
  <si>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</si>
  <si>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</si>
  <si>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</si>
  <si>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</si>
  <si>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</si>
  <si>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</si>
  <si>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</si>
  <si>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</si>
  <si>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</si>
  <si>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</si>
  <si>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</si>
  <si>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</si>
  <si>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</si>
  <si>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</si>
  <si>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</si>
  <si>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</si>
  <si>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</si>
  <si>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</si>
  <si>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</si>
  <si>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</si>
  <si>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</si>
  <si>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</si>
  <si>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</si>
  <si>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</si>
  <si>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</si>
  <si>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</si>
  <si>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</si>
  <si>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</si>
  <si>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</si>
  <si>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</si>
  <si>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</si>
  <si>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</si>
  <si>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</si>
  <si>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</si>
  <si>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</si>
  <si>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</si>
  <si>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</si>
  <si>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</si>
  <si>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</si>
  <si>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</si>
  <si>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</si>
  <si>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</si>
  <si>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</si>
  <si>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</si>
  <si>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</si>
  <si>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</si>
  <si>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</si>
  <si>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</si>
  <si>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</si>
  <si>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</si>
  <si>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</si>
  <si>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</si>
  <si>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</si>
  <si>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</si>
  <si>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</si>
  <si>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</si>
  <si>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</si>
  <si>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</si>
  <si>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</si>
  <si>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</si>
  <si>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</si>
  <si>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</si>
  <si>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</si>
  <si>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</si>
  <si>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</si>
  <si>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</si>
  <si>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</si>
  <si>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</si>
  <si>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</si>
  <si>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</si>
  <si>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</si>
  <si>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</si>
  <si>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</si>
  <si>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</si>
  <si>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</si>
  <si>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</si>
  <si>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</si>
  <si>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</si>
  <si>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</si>
  <si>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</si>
  <si>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</si>
  <si>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</si>
  <si>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</si>
  <si>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</si>
  <si>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</si>
  <si>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</si>
  <si>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</si>
  <si>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</si>
  <si>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</si>
  <si>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</si>
  <si>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</si>
  <si>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</si>
  <si>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</si>
  <si>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</si>
  <si>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</si>
  <si>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</si>
  <si>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</si>
  <si>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</si>
  <si>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</si>
  <si>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</si>
  <si>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</si>
  <si>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</si>
  <si>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</si>
  <si>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</si>
  <si>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</si>
  <si>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</si>
  <si>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</si>
  <si>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</si>
  <si>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</si>
  <si>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</si>
  <si>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</si>
  <si>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</si>
  <si>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</si>
  <si>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</si>
  <si>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</si>
  <si>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</si>
  <si>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</si>
  <si>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</si>
  <si>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</si>
  <si>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</si>
  <si>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</si>
  <si>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</si>
  <si>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</si>
  <si>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</si>
  <si>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</si>
  <si>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</si>
  <si>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</si>
  <si>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</si>
  <si>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</si>
  <si>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</si>
  <si>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</si>
  <si>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</si>
  <si>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</si>
  <si>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</si>
  <si>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</si>
  <si>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</si>
  <si>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</si>
  <si>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</si>
  <si>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</si>
  <si>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</si>
  <si>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</si>
  <si>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</si>
  <si>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</si>
  <si>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</si>
  <si>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</si>
  <si>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</si>
  <si>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</si>
  <si>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</si>
  <si>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</si>
  <si>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</si>
  <si>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</si>
  <si>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</si>
  <si>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</si>
  <si>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</si>
  <si>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</si>
  <si>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</si>
  <si>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</si>
  <si>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</si>
  <si>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</si>
  <si>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</si>
  <si>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</si>
  <si>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</si>
  <si>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</si>
  <si>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</si>
  <si>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</si>
  <si>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</si>
  <si>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</si>
  <si>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</si>
  <si>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</si>
  <si>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</si>
  <si>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</si>
  <si>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</si>
  <si>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</si>
  <si>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</si>
  <si>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</si>
  <si>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</si>
  <si>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</si>
  <si>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</si>
  <si>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</si>
  <si>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</si>
  <si>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</si>
  <si>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</si>
  <si>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</si>
  <si>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</si>
  <si>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</si>
  <si>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</si>
  <si>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</si>
  <si>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</si>
  <si>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</si>
  <si>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</si>
  <si>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</si>
  <si>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</si>
  <si>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</si>
  <si>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</si>
  <si>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</si>
  <si>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</si>
  <si>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</si>
  <si>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</si>
  <si>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</si>
  <si>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</si>
  <si>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</si>
  <si>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</si>
  <si>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</si>
  <si>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</si>
  <si>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</si>
  <si>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</si>
  <si>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</si>
  <si>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</si>
  <si>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</si>
  <si>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</si>
  <si>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</si>
  <si>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</si>
  <si>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</si>
  <si>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</si>
  <si>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</si>
  <si>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</si>
  <si>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</si>
  <si>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</si>
  <si>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</si>
  <si>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</si>
  <si>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</si>
  <si>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</si>
  <si>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</si>
  <si>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</si>
  <si>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</si>
  <si>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</si>
  <si>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</si>
  <si>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</si>
  <si>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</si>
  <si>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</si>
  <si>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</si>
  <si>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</si>
  <si>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</si>
  <si>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</si>
  <si>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</si>
  <si>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</si>
  <si>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</si>
  <si>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</si>
  <si>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</si>
  <si>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</si>
  <si>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</si>
  <si>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</si>
  <si>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</si>
  <si>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</si>
  <si>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</si>
  <si>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</si>
  <si>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</si>
  <si>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</si>
  <si>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</si>
  <si>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</si>
  <si>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</si>
  <si>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</si>
  <si>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</si>
  <si>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</si>
  <si>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</si>
  <si>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</si>
  <si>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</si>
  <si>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</si>
  <si>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</si>
  <si>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</si>
  <si>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</si>
  <si>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</si>
  <si>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</si>
  <si>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</si>
  <si>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</si>
  <si>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</si>
  <si>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</si>
  <si>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</si>
  <si>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</si>
  <si>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</si>
  <si>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</si>
  <si>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</si>
  <si>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</si>
  <si>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</si>
  <si>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</si>
  <si>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</si>
  <si>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</si>
  <si>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</si>
  <si>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</si>
  <si>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</si>
  <si>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</si>
  <si>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</si>
  <si>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</si>
  <si>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</si>
  <si>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</si>
  <si>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</si>
  <si>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</si>
  <si>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</si>
  <si>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</si>
  <si>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</si>
  <si>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</si>
  <si>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</si>
  <si>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</si>
  <si>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</si>
  <si>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</si>
  <si>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</si>
  <si>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</si>
  <si>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</si>
  <si>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</si>
  <si>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</si>
  <si>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</si>
  <si>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</si>
  <si>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</si>
  <si>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</si>
  <si>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</si>
  <si>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</si>
  <si>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</si>
  <si>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</si>
  <si>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</si>
  <si>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</si>
  <si>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</si>
  <si>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</si>
  <si>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</si>
  <si>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</si>
  <si>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</si>
  <si>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</si>
  <si>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</si>
  <si>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</si>
  <si>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</si>
  <si>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</si>
  <si>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</si>
  <si>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</si>
  <si>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</si>
  <si>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</si>
  <si>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</si>
  <si>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</si>
  <si>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</si>
  <si>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</si>
  <si>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</si>
  <si>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</si>
  <si>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</si>
  <si>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</si>
  <si>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</si>
  <si>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</si>
  <si>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</si>
  <si>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</si>
  <si>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</si>
  <si>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</si>
  <si>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</si>
  <si>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</si>
  <si>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</si>
  <si>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</si>
  <si>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</si>
  <si>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</si>
  <si>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</si>
  <si>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</si>
  <si>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</si>
  <si>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</si>
  <si>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</si>
  <si>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</si>
  <si>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</si>
  <si>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</si>
  <si>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</si>
  <si>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</si>
  <si>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</si>
  <si>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</si>
  <si>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</si>
  <si>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</si>
  <si>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</si>
  <si>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</si>
  <si>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</si>
  <si>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</si>
  <si>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</si>
  <si>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</si>
  <si>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</si>
  <si>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</si>
  <si>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</si>
  <si>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</si>
  <si>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</si>
  <si>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</si>
  <si>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</si>
  <si>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</si>
  <si>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</si>
  <si>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</si>
  <si>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</si>
  <si>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</si>
  <si>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</si>
  <si>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</si>
  <si>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</si>
  <si>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</si>
  <si>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</si>
  <si>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</si>
  <si>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</si>
  <si>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</si>
  <si>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</si>
  <si>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</si>
  <si>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</si>
  <si>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</si>
  <si>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</si>
  <si>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</si>
  <si>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</si>
  <si>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</si>
  <si>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</si>
  <si>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</si>
  <si>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</si>
  <si>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</si>
  <si>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</si>
  <si>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</si>
  <si>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</si>
  <si>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</si>
  <si>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</si>
  <si>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</si>
  <si>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</si>
  <si>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</si>
  <si>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</si>
  <si>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</si>
  <si>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</si>
  <si>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</si>
  <si>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</si>
  <si>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</si>
  <si>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</si>
  <si>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</si>
  <si>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</si>
  <si>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</si>
  <si>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</si>
  <si>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</si>
  <si>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</si>
  <si>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</si>
  <si>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</si>
  <si>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</si>
  <si>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</si>
  <si>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</si>
  <si>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</si>
  <si>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</si>
  <si>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</si>
  <si>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</si>
  <si>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</si>
  <si>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</si>
  <si>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</si>
  <si>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</si>
  <si>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</si>
  <si>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</si>
  <si>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</si>
  <si>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</si>
  <si>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</si>
  <si>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</si>
  <si>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</si>
  <si>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</si>
  <si>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</si>
  <si>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</si>
  <si>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</si>
  <si>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</si>
  <si>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</si>
  <si>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</si>
  <si>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</si>
  <si>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</si>
  <si>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</si>
  <si>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</si>
  <si>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</si>
  <si>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</si>
  <si>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</si>
  <si>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</si>
  <si>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</si>
  <si>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</si>
  <si>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</si>
  <si>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</si>
  <si>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</si>
  <si>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</si>
  <si>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</si>
  <si>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</si>
  <si>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</si>
  <si>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</si>
  <si>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</si>
  <si>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</si>
  <si>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</si>
  <si>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</si>
  <si>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</si>
  <si>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</si>
  <si>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</si>
  <si>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</si>
  <si>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</si>
  <si>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</si>
  <si>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</si>
  <si>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</si>
  <si>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</si>
  <si>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</si>
  <si>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</si>
  <si>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</si>
  <si>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</si>
  <si>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</si>
  <si>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</si>
  <si>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</si>
  <si>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</si>
  <si>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</si>
  <si>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</si>
  <si>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</si>
  <si>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</si>
  <si>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</si>
  <si>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</si>
  <si>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</si>
  <si>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</si>
  <si>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</si>
  <si>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</si>
  <si>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</si>
  <si>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</si>
  <si>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</si>
  <si>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</si>
  <si>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</si>
  <si>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</si>
  <si>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</si>
  <si>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</si>
  <si>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</si>
  <si>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</si>
  <si>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</si>
  <si>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</si>
  <si>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</si>
  <si>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</si>
  <si>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</si>
  <si>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</si>
  <si>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</si>
  <si>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</si>
  <si>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</si>
  <si>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</si>
  <si>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</si>
  <si>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</si>
  <si>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</si>
  <si>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</si>
  <si>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</si>
  <si>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</si>
  <si>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</si>
  <si>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</si>
  <si>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</si>
  <si>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</si>
  <si>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</si>
  <si>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</si>
  <si>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</si>
  <si>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</si>
  <si>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</si>
  <si>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</si>
  <si>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</si>
  <si>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</si>
  <si>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</si>
  <si>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</si>
  <si>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</si>
  <si>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</si>
  <si>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</si>
  <si>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</si>
  <si>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</si>
  <si>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</si>
  <si>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</si>
  <si>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</si>
  <si>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</si>
  <si>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</si>
  <si>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</si>
  <si>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</si>
  <si>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</si>
  <si>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</si>
  <si>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</si>
  <si>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</si>
  <si>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</si>
  <si>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</si>
  <si>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</si>
  <si>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</si>
  <si>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</si>
  <si>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</si>
  <si>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</si>
  <si>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</si>
  <si>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</si>
  <si>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</si>
  <si>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</si>
  <si>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</si>
  <si>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</si>
  <si>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</si>
  <si>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</si>
  <si>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</si>
  <si>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</si>
  <si>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</si>
  <si>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</si>
  <si>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</si>
  <si>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</si>
  <si>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</si>
  <si>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</si>
  <si>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</si>
  <si>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</si>
  <si>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</si>
  <si>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</si>
  <si>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</si>
  <si>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</si>
  <si>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</si>
  <si>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</si>
  <si>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</si>
  <si>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</si>
  <si>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</si>
  <si>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</si>
  <si>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</si>
  <si>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</si>
  <si>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</si>
  <si>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</si>
  <si>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</si>
  <si>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</si>
  <si>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</si>
  <si>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</si>
  <si>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</si>
  <si>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</si>
  <si>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</si>
  <si>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</si>
  <si>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</si>
  <si>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</si>
  <si>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</si>
  <si>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</si>
  <si>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</si>
  <si>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</si>
  <si>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</si>
  <si>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</si>
  <si>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</si>
  <si>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</si>
  <si>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</si>
  <si>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</si>
  <si>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</si>
  <si>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</si>
  <si>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</si>
  <si>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</si>
  <si>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</si>
  <si>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</si>
  <si>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</si>
  <si>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</si>
  <si>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</si>
  <si>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</si>
  <si>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</si>
  <si>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</si>
  <si>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</si>
  <si>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</si>
  <si>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</si>
  <si>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</si>
  <si>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</si>
  <si>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</si>
  <si>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</si>
  <si>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</si>
  <si>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</si>
  <si>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</si>
  <si>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</si>
  <si>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</si>
  <si>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</si>
  <si>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</si>
  <si>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</si>
  <si>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</si>
  <si>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</si>
  <si>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</si>
  <si>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</si>
  <si>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</si>
  <si>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</si>
  <si>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</si>
  <si>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</si>
  <si>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</si>
  <si>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</si>
  <si>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</si>
  <si>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</si>
  <si>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</si>
  <si>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</si>
  <si>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</si>
  <si>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</si>
  <si>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</si>
  <si>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</si>
  <si>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</si>
  <si>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</si>
  <si>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</si>
  <si>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</si>
  <si>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</si>
  <si>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</si>
  <si>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</si>
  <si>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</si>
  <si>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</si>
  <si>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</si>
  <si>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</si>
  <si>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</si>
  <si>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</si>
  <si>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</si>
  <si>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</si>
  <si>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</si>
  <si>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</si>
  <si>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</si>
  <si>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</si>
  <si>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</si>
  <si>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</si>
  <si>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</si>
  <si>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</si>
  <si>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</si>
  <si>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</si>
  <si>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</si>
  <si>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</si>
  <si>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</si>
  <si>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</si>
  <si>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</si>
  <si>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</si>
  <si>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</si>
  <si>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</si>
  <si>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</si>
  <si>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</si>
  <si>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</si>
  <si>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</si>
  <si>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</si>
  <si>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</si>
  <si>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</si>
  <si>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</si>
  <si>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</si>
  <si>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</si>
  <si>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</si>
  <si>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</si>
  <si>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</si>
  <si>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</si>
  <si>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</si>
  <si>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</si>
  <si>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</si>
  <si>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</si>
  <si>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</si>
  <si>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</si>
  <si>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</si>
  <si>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</si>
  <si>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</si>
  <si>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</si>
  <si>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</si>
  <si>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</si>
  <si>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</si>
  <si>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</si>
  <si>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</si>
  <si>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</si>
  <si>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</si>
  <si>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</si>
  <si>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</si>
  <si>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</si>
  <si>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</si>
  <si>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</si>
  <si>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</si>
  <si>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</si>
  <si>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</si>
  <si>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</si>
  <si>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</si>
  <si>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</si>
  <si>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</si>
  <si>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</si>
  <si>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</si>
  <si>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</si>
  <si>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</si>
  <si>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</si>
  <si>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</si>
  <si>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</si>
  <si>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</si>
  <si>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</si>
  <si>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</si>
  <si>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</si>
  <si>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</si>
  <si>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</si>
  <si>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</si>
  <si>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</si>
  <si>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</si>
  <si>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</si>
  <si>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</si>
  <si>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</si>
  <si>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</si>
  <si>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</si>
  <si>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</si>
  <si>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</si>
  <si>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</si>
  <si>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</si>
  <si>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</si>
  <si>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</si>
  <si>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</si>
  <si>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</si>
  <si>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</si>
  <si>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</si>
  <si>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</si>
  <si>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</si>
  <si>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</si>
  <si>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</si>
  <si>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</si>
  <si>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</si>
  <si>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</si>
  <si>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</si>
  <si>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</si>
  <si>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</si>
  <si>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</si>
  <si>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</si>
  <si>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</si>
  <si>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</si>
  <si>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</si>
  <si>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</si>
  <si>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</si>
  <si>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</si>
  <si>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</si>
  <si>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</si>
  <si>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</si>
  <si>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</si>
  <si>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</si>
  <si>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</si>
  <si>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</si>
  <si>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</si>
  <si>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</si>
  <si>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</si>
  <si>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</si>
  <si>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</si>
  <si>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</si>
  <si>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</si>
  <si>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</si>
  <si>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</si>
  <si>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</si>
  <si>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</si>
  <si>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</si>
  <si>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</si>
  <si>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</si>
  <si>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</si>
  <si>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</si>
  <si>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</si>
  <si>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</si>
  <si>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</si>
  <si>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</si>
  <si>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</si>
  <si>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</si>
  <si>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</si>
  <si>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</si>
  <si>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</si>
  <si>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</si>
  <si>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</si>
  <si>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</si>
  <si>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</si>
  <si>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</si>
  <si>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</si>
  <si>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</si>
  <si>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</si>
  <si>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</si>
  <si>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</si>
  <si>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</si>
  <si>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</si>
  <si>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</si>
  <si>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</si>
  <si>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</si>
  <si>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</si>
  <si>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</si>
  <si>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</si>
  <si>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</si>
  <si>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</si>
  <si>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</si>
  <si>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</si>
  <si>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</si>
  <si>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</si>
  <si>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</si>
  <si>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</si>
  <si>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</si>
  <si>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</si>
  <si>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</si>
  <si>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</si>
  <si>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</si>
  <si>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</si>
  <si>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</si>
  <si>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</si>
  <si>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</si>
  <si>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</si>
  <si>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</si>
  <si>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</si>
  <si>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</si>
  <si>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</si>
  <si>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</si>
  <si>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</si>
  <si>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</si>
  <si>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</si>
  <si>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</si>
  <si>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</si>
  <si>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</si>
  <si>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</si>
  <si>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</si>
  <si>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</si>
  <si>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</si>
  <si>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</si>
  <si>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</si>
  <si>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</si>
  <si>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</si>
  <si>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</si>
  <si>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</si>
  <si>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</si>
  <si>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</si>
  <si>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</si>
  <si>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</si>
  <si>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</si>
  <si>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</si>
  <si>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</si>
  <si>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</si>
  <si>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</si>
  <si>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</si>
  <si>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</si>
  <si>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</si>
  <si>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</si>
  <si>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</si>
  <si>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</si>
  <si>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</si>
  <si>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</si>
  <si>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</si>
  <si>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</si>
  <si>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</si>
  <si>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</si>
  <si>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</si>
  <si>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</si>
  <si>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</si>
  <si>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</si>
  <si>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</si>
  <si>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</si>
  <si>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</si>
  <si>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</si>
  <si>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</si>
  <si>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</si>
  <si>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</si>
  <si>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</si>
  <si>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</si>
  <si>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</si>
  <si>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</si>
  <si>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</si>
  <si>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</si>
  <si>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</si>
  <si>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</si>
  <si>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</si>
  <si>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</si>
  <si>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</si>
  <si>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</si>
  <si>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</si>
  <si>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</si>
  <si>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</si>
  <si>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</si>
  <si>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</si>
  <si>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</si>
  <si>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</si>
  <si>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</si>
  <si>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</si>
  <si>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</si>
  <si>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</si>
  <si>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</si>
  <si>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</si>
  <si>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</si>
  <si>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</si>
  <si>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</si>
  <si>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</si>
  <si>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</si>
  <si>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</si>
  <si>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</si>
  <si>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</si>
  <si>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</si>
  <si>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</si>
  <si>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</si>
  <si>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</si>
  <si>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</si>
  <si>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</si>
  <si>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</si>
  <si>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</si>
  <si>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</si>
  <si>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</si>
  <si>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</si>
  <si>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</si>
  <si>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</si>
  <si>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</si>
  <si>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</si>
  <si>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</si>
  <si>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</si>
  <si>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</si>
  <si>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</si>
  <si>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</si>
  <si>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</si>
  <si>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</si>
  <si>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</si>
  <si>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</si>
  <si>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</si>
  <si>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</si>
  <si>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</si>
  <si>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</si>
  <si>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</si>
  <si>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</si>
  <si>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</si>
  <si>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</si>
  <si>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</si>
  <si>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</si>
  <si>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</si>
  <si>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</si>
  <si>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</si>
  <si>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</si>
  <si>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</si>
  <si>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</si>
  <si>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</si>
  <si>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</si>
  <si>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</si>
  <si>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</si>
  <si>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</si>
  <si>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</si>
  <si>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</si>
  <si>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</si>
  <si>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</si>
  <si>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</si>
  <si>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</si>
  <si>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</si>
  <si>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</si>
  <si>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</si>
  <si>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</si>
  <si>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</si>
  <si>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</si>
  <si>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</si>
  <si>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</si>
  <si>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</si>
  <si>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</si>
  <si>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</si>
  <si>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</si>
  <si>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</si>
  <si>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</si>
  <si>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</si>
  <si>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</si>
  <si>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</si>
  <si>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</si>
  <si>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</si>
  <si>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</si>
  <si>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</si>
  <si>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</si>
  <si>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</si>
  <si>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</si>
  <si>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</si>
  <si>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</si>
  <si>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</si>
  <si>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</si>
  <si>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</si>
  <si>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</si>
  <si>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</si>
  <si>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</si>
  <si>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</si>
  <si>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</si>
  <si>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</si>
  <si>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</si>
  <si>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</si>
  <si>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</si>
  <si>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</si>
  <si>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</si>
  <si>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</si>
  <si>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</si>
  <si>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</si>
  <si>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</si>
  <si>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</si>
  <si>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</si>
  <si>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</si>
  <si>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</si>
  <si>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</si>
  <si>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</si>
  <si>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</si>
  <si>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</si>
  <si>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</si>
  <si>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</si>
  <si>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</si>
  <si>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</si>
  <si>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</si>
  <si>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</si>
  <si>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</si>
  <si>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</si>
  <si>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</si>
  <si>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</si>
  <si>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</si>
  <si>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</si>
  <si>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</si>
  <si>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</si>
  <si>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</si>
  <si>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</si>
  <si>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</si>
  <si>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</si>
  <si>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</si>
  <si>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</si>
  <si>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</si>
  <si>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</si>
  <si>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</si>
  <si>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</si>
  <si>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</si>
  <si>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</si>
  <si>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</si>
  <si>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</si>
  <si>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</si>
  <si>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</si>
  <si>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</si>
  <si>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</si>
  <si>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</si>
  <si>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</si>
  <si>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</si>
  <si>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</si>
  <si>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</si>
  <si>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</si>
  <si>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</si>
  <si>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</si>
  <si>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</si>
  <si>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</si>
  <si>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</si>
  <si>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</si>
  <si>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</si>
  <si>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</si>
  <si>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</si>
  <si>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</si>
  <si>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</si>
  <si>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</si>
  <si>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</si>
  <si>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</si>
  <si>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</si>
  <si>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</si>
  <si>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</si>
  <si>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</si>
  <si>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</si>
  <si>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</si>
  <si>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</si>
  <si>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</si>
  <si>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</si>
  <si>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</si>
  <si>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</si>
  <si>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</si>
  <si>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</si>
  <si>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</si>
  <si>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</si>
  <si>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</si>
  <si>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</si>
  <si>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</si>
  <si>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</si>
  <si>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</si>
  <si>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</si>
  <si>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</si>
  <si>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</si>
  <si>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</si>
  <si>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</si>
  <si>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</si>
  <si>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</si>
  <si>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</si>
  <si>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</si>
  <si>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</si>
  <si>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</si>
  <si>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</si>
  <si>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</si>
  <si>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</si>
  <si>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</si>
  <si>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</si>
  <si>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</si>
  <si>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</si>
  <si>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</si>
  <si>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</si>
  <si>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</si>
  <si>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</si>
  <si>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</si>
  <si>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</si>
  <si>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</si>
  <si>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</si>
  <si>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</si>
  <si>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</si>
  <si>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</si>
  <si>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</si>
  <si>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</si>
  <si>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</si>
  <si>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</si>
  <si>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</si>
  <si>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</si>
  <si>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</si>
  <si>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</si>
  <si>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</si>
  <si>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</si>
  <si>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</si>
  <si>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</si>
  <si>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</si>
  <si>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</si>
  <si>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</si>
  <si>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</si>
  <si>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</si>
  <si>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</si>
  <si>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</si>
  <si>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</si>
  <si>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</si>
  <si>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</si>
  <si>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</si>
  <si>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</si>
  <si>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</si>
  <si>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</si>
  <si>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</si>
  <si>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</si>
  <si>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</si>
  <si>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</si>
  <si>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</si>
  <si>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</si>
  <si>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</si>
  <si>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</si>
  <si>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</si>
  <si>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</si>
  <si>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</si>
  <si>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</si>
  <si>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</si>
  <si>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</si>
  <si>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</si>
  <si>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</si>
  <si>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</si>
  <si>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</si>
  <si>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</si>
  <si>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</si>
  <si>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</si>
  <si>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</si>
  <si>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</si>
  <si>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</si>
  <si>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</si>
  <si>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</si>
  <si>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</si>
  <si>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</si>
  <si>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</si>
  <si>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</si>
  <si>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</si>
  <si>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</si>
  <si>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</si>
  <si>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</si>
  <si>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</si>
  <si>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</si>
  <si>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</si>
  <si>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</si>
  <si>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</si>
  <si>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</si>
  <si>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</si>
  <si>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</si>
  <si>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</si>
  <si>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</si>
  <si>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</si>
  <si>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</si>
  <si>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</si>
  <si>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</si>
  <si>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</si>
  <si>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</si>
  <si>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</si>
  <si>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</si>
  <si>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</si>
  <si>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</si>
  <si>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</si>
  <si>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</si>
  <si>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</si>
  <si>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</si>
  <si>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</si>
  <si>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</si>
  <si>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</si>
  <si>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</si>
  <si>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</si>
  <si>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</si>
  <si>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</si>
  <si>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</si>
  <si>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</si>
  <si>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</si>
  <si>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</si>
  <si>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</si>
  <si>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</si>
  <si>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</si>
  <si>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</si>
  <si>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</si>
  <si>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</si>
  <si>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</si>
  <si>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</si>
  <si>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</si>
  <si>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</si>
  <si>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</si>
  <si>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</si>
  <si>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</si>
  <si>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</si>
  <si>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</si>
  <si>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</si>
  <si>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</si>
  <si>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</si>
  <si>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</si>
  <si>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</si>
  <si>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</si>
  <si>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</si>
  <si>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</si>
  <si>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</si>
  <si>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</si>
  <si>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</si>
  <si>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</si>
  <si>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</si>
  <si>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</si>
  <si>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</si>
  <si>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</si>
  <si>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</si>
  <si>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</si>
  <si>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</si>
  <si>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</si>
  <si>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</si>
  <si>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</si>
  <si>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</si>
  <si>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</si>
  <si>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</si>
  <si>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</si>
  <si>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</si>
  <si>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</si>
  <si>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</si>
  <si>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</si>
  <si>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</si>
  <si>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</si>
  <si>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</si>
  <si>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</si>
  <si>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</si>
  <si>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</si>
  <si>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</si>
  <si>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</si>
  <si>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</si>
  <si>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</si>
  <si>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</si>
  <si>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</si>
  <si>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</si>
  <si>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</si>
  <si>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</si>
  <si>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</si>
  <si>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</si>
  <si>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</si>
  <si>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</si>
  <si>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</si>
  <si>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</si>
  <si>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</si>
  <si>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</si>
  <si>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</si>
  <si>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</si>
  <si>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</si>
  <si>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</si>
  <si>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</si>
  <si>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</si>
  <si>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</si>
  <si>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</si>
  <si>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</si>
  <si>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</si>
  <si>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</si>
  <si>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</si>
  <si>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</si>
  <si>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</si>
  <si>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</si>
  <si>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</si>
  <si>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</si>
  <si>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</si>
  <si>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</si>
  <si>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</si>
  <si>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</si>
  <si>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</si>
  <si>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</si>
  <si>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</si>
  <si>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</si>
  <si>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</si>
  <si>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</si>
  <si>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</si>
  <si>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</si>
  <si>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</si>
  <si>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</si>
  <si>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</si>
  <si>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</si>
  <si>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</si>
  <si>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</si>
  <si>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</si>
  <si>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</si>
  <si>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</si>
  <si>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</si>
  <si>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</si>
  <si>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</si>
  <si>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</si>
  <si>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</si>
  <si>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</si>
  <si>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</si>
  <si>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</si>
  <si>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</si>
  <si>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</si>
  <si>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</si>
  <si>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</si>
  <si>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</si>
  <si>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</si>
  <si>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</si>
  <si>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</si>
  <si>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</si>
  <si>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</si>
  <si>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</si>
  <si>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</si>
  <si>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</si>
  <si>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</si>
  <si>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</si>
  <si>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</si>
  <si>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</si>
  <si>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</si>
  <si>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</si>
  <si>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</si>
  <si>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</si>
  <si>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</si>
  <si>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</si>
  <si>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</si>
  <si>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</si>
  <si>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</si>
  <si>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</si>
  <si>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</si>
  <si>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</si>
  <si>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</si>
  <si>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</si>
  <si>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</si>
  <si>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</si>
  <si>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</si>
  <si>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</si>
  <si>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</si>
  <si>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</si>
  <si>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</si>
  <si>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</si>
  <si>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</si>
  <si>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</si>
  <si>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</si>
  <si>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</si>
  <si>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</si>
  <si>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</si>
  <si>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</si>
  <si>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</si>
  <si>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</si>
  <si>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</si>
  <si>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</si>
  <si>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</si>
  <si>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</si>
  <si>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</si>
  <si>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</si>
  <si>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</si>
  <si>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</si>
  <si>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</si>
  <si>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</si>
  <si>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</si>
  <si>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</si>
  <si>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</si>
  <si>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</si>
  <si>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</si>
  <si>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</si>
  <si>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</si>
  <si>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</si>
  <si>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</si>
  <si>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</si>
  <si>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</si>
  <si>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</si>
  <si>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</si>
  <si>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</si>
  <si>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</si>
  <si>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</si>
  <si>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</si>
  <si>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</si>
  <si>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</si>
  <si>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</si>
  <si>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</si>
  <si>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</si>
  <si>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</si>
  <si>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</si>
  <si>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</si>
  <si>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</si>
  <si>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</si>
  <si>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</si>
  <si>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</si>
  <si>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</si>
  <si>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</si>
  <si>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</si>
  <si>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</si>
  <si>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</si>
  <si>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</si>
  <si>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</si>
  <si>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</si>
  <si>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</si>
  <si>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</si>
  <si>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</si>
  <si>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</si>
  <si>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</si>
  <si>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</si>
  <si>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</si>
  <si>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</si>
  <si>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</si>
  <si>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</si>
  <si>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</si>
  <si>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</si>
  <si>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</si>
  <si>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</si>
  <si>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</si>
  <si>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</si>
  <si>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</si>
  <si>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</si>
  <si>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</si>
  <si>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</si>
  <si>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</si>
  <si>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</si>
  <si>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</si>
  <si>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</si>
  <si>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</si>
  <si>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</si>
  <si>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</si>
  <si>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</si>
  <si>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</si>
  <si>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</si>
  <si>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</si>
  <si>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</si>
  <si>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</si>
  <si>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</si>
  <si>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</si>
  <si>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</si>
  <si>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</si>
  <si>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</si>
  <si>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</si>
  <si>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</si>
  <si>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</si>
  <si>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</si>
  <si>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</si>
  <si>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</si>
  <si>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</si>
  <si>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</si>
  <si>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</si>
  <si>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</si>
  <si>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</si>
  <si>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</si>
  <si>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</si>
  <si>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</si>
  <si>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</si>
  <si>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</si>
  <si>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</si>
  <si>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</si>
  <si>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</si>
  <si>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</si>
  <si>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</si>
  <si>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</si>
  <si>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</si>
  <si>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</si>
  <si>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</si>
  <si>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</si>
  <si>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</si>
  <si>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</si>
  <si>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</si>
  <si>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</si>
  <si>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</si>
  <si>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</si>
  <si>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</si>
  <si>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</si>
  <si>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</si>
  <si>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</si>
  <si>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</si>
  <si>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</si>
  <si>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</si>
  <si>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</si>
  <si>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</si>
  <si>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</si>
  <si>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</si>
  <si>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</si>
  <si>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</si>
  <si>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</si>
  <si>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</si>
  <si>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</si>
  <si>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</si>
  <si>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</si>
  <si>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</si>
  <si>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</si>
  <si>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</si>
  <si>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</si>
  <si>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</si>
  <si>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</si>
  <si>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</si>
  <si>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</si>
  <si>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</si>
  <si>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</si>
  <si>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</si>
  <si>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</si>
  <si>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</si>
  <si>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</si>
  <si>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</si>
  <si>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</si>
  <si>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</si>
  <si>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</si>
  <si>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</si>
  <si>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</si>
  <si>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</si>
  <si>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</si>
  <si>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</si>
  <si>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</si>
  <si>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</si>
  <si>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</si>
  <si>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</si>
  <si>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</si>
  <si>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</si>
  <si>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</si>
  <si>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</si>
  <si>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</si>
  <si>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</si>
  <si>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</si>
  <si>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</si>
  <si>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</si>
  <si>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</si>
  <si>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</si>
  <si>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</si>
  <si>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</si>
  <si>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</si>
  <si>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</si>
  <si>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</si>
  <si>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</si>
  <si>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</si>
  <si>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</si>
  <si>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</si>
  <si>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</si>
  <si>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</si>
  <si>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</si>
  <si>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</si>
  <si>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</si>
  <si>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</si>
  <si>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</si>
  <si>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</si>
  <si>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</si>
  <si>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</si>
  <si>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</si>
  <si>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</si>
  <si>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</si>
  <si>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</si>
  <si>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</si>
  <si>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</si>
  <si>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</si>
  <si>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</si>
  <si>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</si>
  <si>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</si>
  <si>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</si>
  <si>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</si>
  <si>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</si>
  <si>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</si>
  <si>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</si>
  <si>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</si>
  <si>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</si>
  <si>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</si>
  <si>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</si>
  <si>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</si>
  <si>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</si>
  <si>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</si>
  <si>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</si>
  <si>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</si>
  <si>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</si>
  <si>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</si>
  <si>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</si>
  <si>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</si>
  <si>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</si>
  <si>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</si>
  <si>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</si>
  <si>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</si>
  <si>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</si>
  <si>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</si>
  <si>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</si>
  <si>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</si>
  <si>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</si>
  <si>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</si>
  <si>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</si>
  <si>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</si>
  <si>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</si>
  <si>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</si>
  <si>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</si>
  <si>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</si>
  <si>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</si>
  <si>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</si>
  <si>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</si>
  <si>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</si>
  <si>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</si>
  <si>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</si>
  <si>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</si>
  <si>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</si>
  <si>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</si>
  <si>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</si>
  <si>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</si>
  <si>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</si>
  <si>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</si>
  <si>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</si>
  <si>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</si>
  <si>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</si>
  <si>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</si>
  <si>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</si>
  <si>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</si>
  <si>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</si>
  <si>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</si>
  <si>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</si>
  <si>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</si>
  <si>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</si>
  <si>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</si>
  <si>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</si>
  <si>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</si>
  <si>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</si>
  <si>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</si>
  <si>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</si>
  <si>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</si>
  <si>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</si>
  <si>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</si>
  <si>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</si>
  <si>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</si>
  <si>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</si>
  <si>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</si>
  <si>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</si>
  <si>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</si>
  <si>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</si>
  <si>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</si>
  <si>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</si>
  <si>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</si>
  <si>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</si>
  <si>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</si>
  <si>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</si>
  <si>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</si>
  <si>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</si>
  <si>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</si>
  <si>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</si>
  <si>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</si>
  <si>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</si>
  <si>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</si>
  <si>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</si>
  <si>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</si>
  <si>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</si>
  <si>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</si>
  <si>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</si>
  <si>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</si>
  <si>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</si>
  <si>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</si>
  <si>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</si>
  <si>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</si>
  <si>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</si>
  <si>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</si>
  <si>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</si>
  <si>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</si>
  <si>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</si>
  <si>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</si>
  <si>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</si>
  <si>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</si>
  <si>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</si>
  <si>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</si>
  <si>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</si>
  <si>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</si>
  <si>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</si>
  <si>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</si>
  <si>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</si>
  <si>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</si>
  <si>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</si>
  <si>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</si>
  <si>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</si>
  <si>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</si>
  <si>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</si>
  <si>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</si>
  <si>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</si>
  <si>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</si>
  <si>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</si>
  <si>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</si>
  <si>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</si>
  <si>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</si>
  <si>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</si>
  <si>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</si>
  <si>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</si>
  <si>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</si>
  <si>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</si>
  <si>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</si>
  <si>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</si>
  <si>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</si>
  <si>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</si>
  <si>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</si>
  <si>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</si>
  <si>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</si>
  <si>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</si>
  <si>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</si>
  <si>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</si>
  <si>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</si>
  <si>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</si>
  <si>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</si>
  <si>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</si>
  <si>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</si>
  <si>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</si>
  <si>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</si>
  <si>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</si>
  <si>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</si>
  <si>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</si>
  <si>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</si>
  <si>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</si>
  <si>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</si>
  <si>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</si>
  <si>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</si>
  <si>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</si>
  <si>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</si>
  <si>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</si>
  <si>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</si>
  <si>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</si>
  <si>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</si>
  <si>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</si>
  <si>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</si>
  <si>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</si>
  <si>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</si>
  <si>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</si>
  <si>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</si>
  <si>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</si>
  <si>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</si>
  <si>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</si>
  <si>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</si>
  <si>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</si>
  <si>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</si>
  <si>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</si>
  <si>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</si>
  <si>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</si>
  <si>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</si>
  <si>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</si>
  <si>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</si>
  <si>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</si>
  <si>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</si>
  <si>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</si>
  <si>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</si>
  <si>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</si>
  <si>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</si>
  <si>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</si>
  <si>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</si>
  <si>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</si>
  <si>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</si>
  <si>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</si>
  <si>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</si>
  <si>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</si>
  <si>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</si>
  <si>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</si>
  <si>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</si>
  <si>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</si>
  <si>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</si>
  <si>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</si>
  <si>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</si>
  <si>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</si>
  <si>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</si>
  <si>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</si>
  <si>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</si>
  <si>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</si>
  <si>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</si>
  <si>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</si>
  <si>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</si>
  <si>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</si>
  <si>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</si>
  <si>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</si>
  <si>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</si>
  <si>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</si>
  <si>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</si>
  <si>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</si>
  <si>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</si>
  <si>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</si>
  <si>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</si>
  <si>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</si>
  <si>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</si>
  <si>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</si>
  <si>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</si>
  <si>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</si>
  <si>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</si>
  <si>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</si>
  <si>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</si>
  <si>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</si>
  <si>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</si>
  <si>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</si>
  <si>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</si>
  <si>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</si>
  <si>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</si>
  <si>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</si>
  <si>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</si>
  <si>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</si>
  <si>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</si>
  <si>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</si>
  <si>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</si>
  <si>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</si>
  <si>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</si>
  <si>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</si>
  <si>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</si>
  <si>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</si>
  <si>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</si>
  <si>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</si>
  <si>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</si>
  <si>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</si>
  <si>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</si>
  <si>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</si>
  <si>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</si>
  <si>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</si>
  <si>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</si>
  <si>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</si>
  <si>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</si>
  <si>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</si>
  <si>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</si>
  <si>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</si>
  <si>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</si>
  <si>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</si>
  <si>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</si>
  <si>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</si>
  <si>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</si>
  <si>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</si>
  <si>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</si>
  <si>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</si>
  <si>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</si>
  <si>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</si>
  <si>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</si>
  <si>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</si>
  <si>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</si>
  <si>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</si>
  <si>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</si>
  <si>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</si>
  <si>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</si>
  <si>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</si>
  <si>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</si>
  <si>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</si>
  <si>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</si>
  <si>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</si>
  <si>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</si>
  <si>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</si>
  <si>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</si>
  <si>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</si>
  <si>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</si>
  <si>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</si>
  <si>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</si>
  <si>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</si>
  <si>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</si>
  <si>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</si>
  <si>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</si>
  <si>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</si>
  <si>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</si>
  <si>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</si>
  <si>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</si>
  <si>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</si>
  <si>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</si>
  <si>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</si>
  <si>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</si>
  <si>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</si>
  <si>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</si>
  <si>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</si>
  <si>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</si>
  <si>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</si>
  <si>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</si>
  <si>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</si>
  <si>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</si>
  <si>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</si>
  <si>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</si>
  <si>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</si>
  <si>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</si>
  <si>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</si>
  <si>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</si>
  <si>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</si>
  <si>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</si>
  <si>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</si>
  <si>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</si>
  <si>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</si>
  <si>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</si>
  <si>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</si>
  <si>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</si>
  <si>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</si>
  <si>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</si>
  <si>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</si>
  <si>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</si>
  <si>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</si>
  <si>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</si>
  <si>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</si>
  <si>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</si>
  <si>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</si>
  <si>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</si>
  <si>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</si>
  <si>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</si>
  <si>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</si>
  <si>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</si>
  <si>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</si>
  <si>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</si>
  <si>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</si>
  <si>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</si>
  <si>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</si>
  <si>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</si>
  <si>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</si>
  <si>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</si>
  <si>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</si>
  <si>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</si>
  <si>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</si>
  <si>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</si>
  <si>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</si>
  <si>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</si>
  <si>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</si>
  <si>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</si>
  <si>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</si>
  <si>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</si>
  <si>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</si>
  <si>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</si>
  <si>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</si>
  <si>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</si>
  <si>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</si>
  <si>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</si>
  <si>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</si>
  <si>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</si>
  <si>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</si>
  <si>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</si>
  <si>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</si>
  <si>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</si>
  <si>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</si>
  <si>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</si>
  <si>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</si>
  <si>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</si>
  <si>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</si>
  <si>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</si>
  <si>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</si>
  <si>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</si>
  <si>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</si>
  <si>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</si>
  <si>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</si>
  <si>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</si>
  <si>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</si>
  <si>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</si>
  <si>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</si>
  <si>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</si>
  <si>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</si>
  <si>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</si>
  <si>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</si>
  <si>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</si>
  <si>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</si>
  <si>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</si>
  <si>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</si>
  <si>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</si>
  <si>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</si>
  <si>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</si>
  <si>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</si>
  <si>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</si>
  <si>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</si>
  <si>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</si>
  <si>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</si>
  <si>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</si>
  <si>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</si>
  <si>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</si>
  <si>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</si>
  <si>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</si>
  <si>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</si>
  <si>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</si>
  <si>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</si>
  <si>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</si>
  <si>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</si>
  <si>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</si>
  <si>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</si>
  <si>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</si>
  <si>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</si>
  <si>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</si>
  <si>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</si>
  <si>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</si>
  <si>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</si>
  <si>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</si>
  <si>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</si>
  <si>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</si>
  <si>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</si>
  <si>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</si>
  <si>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</si>
  <si>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</si>
  <si>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</si>
  <si>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</si>
  <si>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</si>
  <si>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</si>
  <si>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</si>
  <si>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</si>
  <si>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</si>
  <si>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</si>
  <si>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</si>
  <si>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</si>
  <si>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</si>
  <si>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</si>
  <si>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</si>
  <si>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</si>
  <si>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</si>
  <si>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</si>
  <si>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</si>
  <si>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</si>
  <si>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</si>
  <si>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</si>
  <si>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</si>
  <si>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</si>
  <si>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</si>
  <si>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</si>
  <si>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</si>
  <si>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</si>
  <si>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</si>
  <si>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</si>
  <si>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</si>
  <si>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</si>
  <si>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</si>
  <si>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</si>
  <si>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</si>
  <si>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</si>
  <si>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</si>
  <si>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</si>
  <si>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</si>
  <si>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</si>
  <si>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</si>
  <si>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</si>
  <si>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</si>
  <si>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</si>
  <si>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</si>
  <si>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</si>
  <si>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</si>
  <si>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</si>
  <si>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</si>
  <si>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</si>
  <si>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</si>
  <si>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</si>
  <si>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</si>
  <si>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</si>
  <si>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</si>
  <si>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</si>
  <si>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</si>
  <si>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</si>
  <si>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</si>
  <si>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</si>
  <si>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</si>
  <si>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</si>
  <si>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</si>
  <si>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</si>
  <si>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</si>
  <si>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</si>
  <si>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</si>
  <si>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</si>
  <si>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</si>
  <si>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</si>
  <si>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</si>
  <si>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</si>
  <si>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</si>
  <si>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</si>
  <si>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</si>
  <si>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</si>
  <si>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</si>
  <si>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</si>
  <si>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</si>
  <si>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</si>
  <si>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</si>
  <si>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</si>
  <si>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</si>
  <si>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</si>
  <si>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</si>
  <si>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</si>
  <si>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</si>
  <si>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</si>
  <si>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</si>
  <si>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</si>
  <si>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</si>
  <si>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</si>
  <si>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</si>
  <si>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</si>
  <si>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</si>
  <si>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</si>
  <si>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</si>
  <si>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</si>
  <si>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</si>
  <si>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</si>
  <si>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</si>
  <si>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</si>
  <si>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</si>
  <si>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</si>
  <si>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</si>
  <si>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</si>
  <si>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</si>
  <si>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</si>
  <si>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</si>
  <si>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</si>
  <si>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</si>
  <si>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</si>
  <si>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</si>
  <si>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</si>
  <si>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</si>
  <si>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</si>
  <si>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</si>
  <si>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</si>
  <si>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</si>
  <si>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</si>
  <si>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</si>
  <si>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</si>
  <si>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</si>
  <si>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</si>
  <si>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</si>
  <si>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</si>
  <si>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</si>
  <si>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</si>
  <si>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</si>
  <si>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</si>
  <si>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</si>
  <si>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</si>
  <si>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</si>
  <si>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</si>
  <si>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</si>
  <si>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</si>
  <si>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</si>
  <si>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</si>
  <si>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</si>
  <si>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</si>
  <si>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</si>
  <si>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</si>
  <si>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</si>
  <si>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</si>
  <si>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</si>
  <si>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</si>
  <si>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</si>
  <si>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</si>
  <si>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</si>
  <si>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</si>
  <si>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</si>
  <si>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</si>
  <si>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</si>
  <si>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</si>
  <si>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</si>
  <si>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</si>
  <si>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</si>
  <si>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</si>
  <si>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</si>
  <si>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</si>
  <si>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</si>
  <si>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</si>
  <si>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</si>
  <si>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</si>
  <si>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</si>
  <si>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</si>
  <si>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</si>
  <si>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</si>
  <si>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</si>
  <si>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</si>
  <si>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</si>
  <si>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</si>
  <si>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</si>
  <si>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</si>
  <si>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</si>
  <si>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</si>
  <si>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</si>
  <si>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</si>
  <si>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</si>
  <si>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</si>
  <si>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</si>
  <si>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</si>
  <si>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</si>
  <si>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</si>
  <si>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</si>
  <si>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</si>
  <si>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</si>
  <si>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</si>
  <si>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</si>
  <si>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</si>
  <si>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</si>
  <si>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</si>
  <si>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</si>
  <si>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</si>
  <si>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</si>
  <si>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</si>
  <si>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</si>
  <si>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</si>
  <si>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</si>
  <si>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</si>
  <si>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</si>
  <si>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</si>
  <si>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</si>
  <si>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</si>
  <si>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</si>
  <si>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</si>
  <si>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</si>
  <si>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</si>
  <si>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</si>
  <si>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</si>
  <si>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</si>
  <si>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</si>
  <si>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</si>
  <si>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</si>
  <si>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</si>
  <si>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</si>
  <si>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</si>
  <si>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</si>
  <si>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</si>
  <si>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</si>
  <si>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</si>
  <si>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</si>
  <si>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</si>
  <si>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</si>
  <si>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</si>
  <si>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</si>
  <si>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</si>
  <si>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</si>
  <si>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</si>
  <si>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</si>
  <si>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</si>
  <si>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</si>
  <si>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</si>
  <si>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</si>
  <si>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</si>
  <si>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</si>
  <si>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</si>
  <si>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</si>
  <si>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</si>
  <si>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</si>
  <si>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</si>
  <si>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</si>
  <si>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</si>
  <si>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</si>
  <si>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</si>
  <si>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</si>
  <si>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</si>
  <si>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</si>
  <si>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</si>
  <si>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</si>
  <si>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</si>
  <si>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</si>
  <si>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</si>
  <si>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</si>
  <si>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</si>
  <si>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</si>
  <si>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</si>
  <si>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</si>
  <si>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</si>
  <si>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</si>
  <si>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</si>
  <si>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</si>
  <si>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</si>
  <si>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</si>
  <si>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</si>
  <si>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</si>
  <si>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</si>
  <si>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</si>
  <si>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</si>
  <si>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</si>
  <si>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</si>
  <si>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</si>
  <si>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</si>
  <si>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</si>
  <si>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</si>
  <si>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</si>
  <si>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</si>
  <si>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</si>
  <si>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</si>
  <si>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</si>
  <si>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</si>
  <si>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</si>
  <si>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</si>
  <si>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</si>
  <si>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</si>
  <si>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</si>
  <si>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</si>
  <si>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</si>
  <si>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</si>
  <si>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</si>
  <si>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</si>
  <si>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</si>
  <si>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</si>
  <si>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</si>
  <si>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</si>
  <si>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</si>
  <si>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</si>
  <si>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</si>
  <si>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</si>
  <si>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</si>
  <si>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</si>
  <si>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</si>
  <si>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</si>
  <si>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</si>
  <si>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</si>
  <si>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</si>
  <si>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</si>
  <si>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</si>
  <si>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</si>
  <si>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</si>
  <si>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</si>
  <si>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</si>
  <si>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</si>
  <si>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</si>
  <si>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</si>
  <si>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</si>
  <si>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</si>
  <si>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</si>
  <si>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</si>
  <si>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</si>
  <si>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</si>
  <si>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</si>
  <si>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</si>
  <si>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</si>
  <si>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</si>
  <si>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</si>
  <si>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</si>
  <si>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</si>
  <si>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</si>
  <si>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</si>
  <si>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</si>
  <si>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</si>
  <si>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</si>
  <si>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</si>
  <si>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</si>
  <si>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</si>
  <si>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</si>
  <si>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</si>
  <si>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</si>
  <si>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</si>
  <si>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</si>
  <si>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</si>
  <si>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</si>
  <si>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</si>
  <si>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</si>
  <si>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</si>
  <si>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</si>
  <si>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</si>
  <si>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</si>
  <si>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</si>
  <si>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</si>
  <si>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</si>
  <si>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</si>
  <si>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</si>
  <si>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</si>
  <si>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</si>
  <si>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</si>
  <si>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</si>
  <si>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</si>
  <si>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</si>
  <si>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</si>
  <si>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</si>
  <si>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</si>
  <si>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</si>
  <si>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</si>
  <si>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</si>
  <si>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</si>
  <si>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</si>
  <si>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</si>
  <si>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</si>
  <si>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</si>
  <si>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</si>
  <si>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</si>
  <si>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</si>
  <si>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</si>
  <si>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</si>
  <si>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</si>
  <si>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</si>
  <si>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</si>
  <si>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</si>
  <si>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</si>
  <si>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</si>
  <si>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</si>
  <si>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</si>
  <si>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</si>
  <si>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</si>
  <si>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</si>
  <si>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</si>
  <si>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</si>
  <si>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</si>
  <si>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</si>
  <si>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</si>
  <si>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</si>
  <si>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</si>
  <si>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</si>
  <si>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</si>
  <si>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</si>
  <si>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</si>
  <si>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</si>
  <si>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</si>
  <si>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</si>
  <si>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</si>
  <si>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</si>
  <si>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</si>
  <si>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</si>
  <si>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</si>
  <si>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</si>
  <si>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</si>
  <si>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</si>
  <si>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</si>
  <si>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</si>
  <si>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</si>
  <si>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</si>
  <si>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</si>
  <si>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</si>
  <si>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</si>
  <si>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</si>
  <si>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</si>
  <si>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</si>
  <si>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</si>
  <si>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</si>
  <si>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</si>
  <si>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</si>
  <si>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</si>
  <si>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</si>
  <si>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</si>
  <si>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</si>
  <si>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</si>
  <si>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</si>
  <si>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</si>
  <si>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</si>
  <si>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</si>
  <si>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</si>
  <si>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</si>
  <si>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</si>
  <si>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</si>
  <si>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</si>
  <si>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</si>
  <si>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</si>
  <si>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</si>
  <si>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</si>
  <si>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</si>
  <si>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</si>
  <si>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</si>
  <si>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</si>
  <si>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</si>
  <si>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</si>
  <si>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</si>
  <si>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</si>
  <si>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</si>
  <si>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</si>
  <si>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</si>
  <si>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</si>
  <si>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</si>
  <si>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</si>
  <si>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</si>
  <si>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</si>
  <si>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</si>
  <si>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</si>
  <si>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</si>
  <si>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</si>
  <si>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</si>
  <si>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</si>
  <si>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</si>
  <si>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</si>
  <si>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</si>
  <si>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</si>
  <si>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</si>
  <si>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</si>
  <si>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</si>
  <si>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</si>
  <si>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</si>
  <si>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</si>
  <si>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</si>
  <si>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</si>
  <si>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</si>
  <si>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</si>
  <si>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</si>
  <si>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</si>
  <si>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</si>
  <si>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</si>
  <si>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</si>
  <si>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</si>
  <si>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</si>
  <si>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</si>
  <si>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</si>
  <si>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</si>
  <si>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</si>
  <si>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</si>
  <si>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</si>
  <si>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</si>
  <si>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</si>
  <si>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</si>
  <si>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</si>
  <si>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</si>
  <si>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</si>
  <si>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</si>
  <si>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</si>
  <si>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</si>
  <si>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</si>
  <si>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</si>
  <si>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</si>
  <si>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</si>
  <si>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</si>
  <si>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</si>
  <si>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</si>
  <si>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</si>
  <si>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</si>
  <si>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</si>
  <si>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</si>
  <si>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</si>
  <si>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</si>
  <si>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</si>
  <si>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</si>
  <si>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</si>
  <si>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</si>
  <si>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</si>
  <si>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</si>
  <si>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</si>
  <si>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</si>
  <si>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</si>
  <si>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</si>
  <si>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</si>
  <si>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</si>
  <si>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</si>
  <si>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</si>
  <si>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</si>
  <si>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</si>
  <si>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</si>
  <si>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</si>
  <si>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</si>
  <si>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</si>
  <si>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</si>
  <si>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</si>
  <si>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</si>
  <si>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</si>
  <si>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</si>
  <si>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</si>
  <si>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</si>
  <si>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</si>
  <si>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</si>
  <si>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</si>
  <si>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</si>
  <si>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</si>
  <si>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</si>
  <si>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</si>
  <si>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</si>
  <si>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</si>
  <si>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</si>
  <si>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</si>
  <si>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</si>
  <si>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</si>
  <si>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</si>
  <si>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</si>
  <si>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</si>
  <si>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</si>
  <si>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</si>
  <si>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</si>
  <si>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</si>
  <si>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</si>
  <si>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</si>
  <si>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</si>
  <si>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</si>
  <si>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</si>
  <si>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</si>
  <si>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</si>
  <si>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</si>
  <si>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</si>
  <si>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</si>
  <si>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</si>
  <si>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</si>
  <si>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</si>
  <si>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</si>
  <si>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</si>
  <si>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</si>
  <si>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</si>
  <si>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</si>
  <si>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</si>
  <si>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</si>
  <si>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</si>
  <si>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</si>
  <si>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</si>
  <si>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</si>
  <si>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</si>
  <si>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</si>
  <si>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</si>
  <si>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</si>
  <si>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</si>
  <si>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</si>
  <si>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</si>
  <si>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</si>
  <si>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</si>
  <si>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</si>
  <si>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</si>
  <si>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</si>
  <si>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</si>
  <si>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</si>
  <si>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</si>
  <si>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</si>
  <si>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</si>
  <si>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</si>
  <si>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</si>
  <si>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</si>
  <si>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</si>
  <si>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</si>
  <si>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</si>
  <si>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</si>
  <si>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</si>
  <si>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</si>
  <si>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</si>
  <si>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</si>
  <si>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</si>
  <si>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</si>
  <si>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</si>
  <si>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</si>
  <si>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</si>
  <si>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</si>
  <si>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</si>
  <si>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</si>
  <si>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</si>
  <si>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</si>
  <si>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</si>
  <si>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</si>
  <si>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</si>
  <si>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</si>
  <si>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</si>
  <si>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</si>
  <si>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</si>
  <si>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</si>
  <si>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</si>
  <si>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</si>
  <si>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</si>
  <si>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</si>
  <si>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</si>
  <si>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</si>
  <si>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</si>
  <si>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</si>
  <si>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</si>
  <si>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</si>
  <si>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</si>
  <si>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</si>
  <si>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</si>
  <si>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</si>
  <si>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</si>
  <si>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</si>
  <si>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</si>
  <si>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</si>
  <si>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</si>
  <si>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</si>
  <si>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</si>
  <si>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</si>
  <si>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</si>
  <si>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</si>
  <si>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</si>
  <si>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</si>
  <si>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</si>
  <si>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</si>
  <si>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</si>
  <si>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</si>
  <si>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</si>
  <si>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</si>
  <si>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</si>
  <si>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</si>
  <si>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</si>
  <si>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</si>
  <si>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</si>
  <si>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</si>
  <si>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</si>
  <si>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</si>
  <si>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</si>
  <si>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</si>
  <si>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</si>
  <si>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</si>
  <si>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</si>
  <si>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</si>
  <si>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</si>
  <si>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</si>
  <si>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</si>
  <si>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</si>
  <si>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</si>
  <si>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</si>
  <si>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</si>
  <si>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</si>
  <si>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</si>
  <si>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</si>
  <si>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</si>
  <si>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</si>
  <si>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</si>
  <si>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</si>
  <si>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</si>
  <si>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</si>
  <si>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</si>
  <si>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</si>
  <si>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</si>
  <si>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</si>
  <si>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</si>
  <si>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</si>
  <si>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</si>
  <si>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</si>
  <si>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</si>
  <si>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</si>
  <si>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</si>
  <si>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</si>
  <si>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</si>
  <si>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</si>
  <si>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</si>
  <si>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</si>
  <si>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</si>
  <si>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</si>
  <si>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</si>
  <si>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</si>
  <si>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</si>
  <si>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</si>
  <si>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</si>
  <si>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</si>
  <si>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</si>
  <si>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</si>
  <si>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</si>
  <si>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</si>
  <si>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</si>
  <si>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</si>
  <si>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</si>
  <si>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</si>
  <si>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</si>
  <si>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</si>
  <si>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</si>
  <si>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</si>
  <si>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</si>
  <si>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</si>
  <si>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</si>
  <si>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</si>
  <si>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</si>
  <si>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</si>
  <si>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</si>
  <si>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</si>
  <si>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</si>
  <si>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</si>
  <si>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</si>
  <si>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</si>
  <si>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</si>
  <si>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</si>
  <si>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</si>
  <si>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</si>
  <si>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</si>
  <si>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</si>
  <si>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</si>
  <si>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</si>
  <si>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</si>
  <si>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</si>
  <si>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</si>
  <si>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</si>
  <si>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</si>
  <si>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</si>
  <si>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</si>
  <si>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</si>
  <si>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</si>
  <si>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</si>
  <si>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</si>
  <si>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</si>
  <si>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</si>
  <si>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</si>
  <si>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</si>
  <si>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</si>
  <si>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</si>
  <si>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</si>
  <si>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</si>
  <si>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</si>
  <si>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</si>
  <si>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</si>
  <si>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</si>
  <si>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</si>
  <si>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</si>
  <si>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</si>
  <si>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</si>
  <si>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</si>
  <si>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</si>
  <si>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</si>
  <si>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</si>
  <si>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</si>
  <si>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</si>
  <si>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</si>
  <si>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</si>
  <si>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</si>
  <si>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</si>
  <si>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</si>
  <si>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</si>
  <si>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</si>
  <si>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</si>
  <si>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</si>
  <si>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</si>
  <si>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</si>
  <si>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</si>
  <si>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</si>
  <si>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</si>
  <si>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</si>
  <si>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</si>
  <si>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</si>
  <si>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</si>
  <si>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</si>
  <si>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</si>
  <si>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</si>
  <si>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</si>
  <si>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</si>
  <si>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</si>
  <si>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</si>
  <si>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</si>
  <si>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</si>
  <si>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</si>
  <si>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</si>
  <si>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</si>
  <si>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</si>
  <si>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</si>
  <si>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</si>
  <si>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</si>
  <si>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</si>
  <si>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</si>
  <si>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</si>
  <si>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</si>
  <si>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</si>
  <si>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</si>
  <si>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</si>
  <si>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</si>
  <si>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</si>
  <si>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</si>
  <si>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</si>
  <si>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</si>
  <si>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</si>
  <si>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</si>
  <si>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</si>
  <si>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</si>
  <si>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</si>
  <si>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</si>
  <si>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</si>
  <si>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</si>
  <si>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</si>
  <si>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</si>
  <si>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</si>
  <si>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</si>
  <si>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</si>
  <si>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</si>
  <si>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</si>
  <si>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</si>
  <si>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</si>
  <si>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</si>
  <si>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</si>
  <si>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</si>
  <si>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</si>
  <si>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</si>
  <si>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</si>
  <si>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</si>
  <si>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</si>
  <si>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</si>
  <si>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</si>
  <si>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</si>
  <si>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</si>
  <si>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</si>
  <si>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</si>
  <si>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</si>
  <si>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</si>
  <si>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</si>
  <si>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</si>
  <si>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</si>
  <si>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</si>
  <si>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</si>
  <si>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</si>
  <si>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</si>
  <si>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</si>
  <si>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</si>
  <si>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</si>
  <si>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</si>
  <si>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</si>
  <si>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</si>
  <si>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</si>
  <si>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</si>
  <si>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</si>
  <si>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</si>
  <si>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</si>
  <si>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</si>
  <si>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</si>
  <si>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</si>
  <si>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</si>
  <si>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</si>
  <si>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</si>
  <si>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</si>
  <si>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</si>
  <si>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</si>
  <si>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</si>
  <si>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</si>
  <si>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</si>
  <si>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</si>
  <si>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</si>
  <si>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</si>
  <si>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</si>
  <si>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</si>
  <si>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</si>
  <si>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</si>
  <si>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</si>
  <si>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</si>
  <si>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</si>
  <si>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</si>
  <si>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</si>
  <si>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</si>
  <si>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</si>
  <si>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</si>
  <si>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</si>
  <si>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</si>
  <si>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</si>
  <si>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</si>
  <si>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</si>
  <si>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</si>
  <si>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</si>
  <si>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</si>
  <si>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</si>
  <si>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</si>
  <si>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</si>
  <si>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</si>
  <si>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</si>
  <si>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</si>
  <si>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</si>
  <si>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</si>
  <si>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</si>
  <si>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</si>
  <si>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</si>
  <si>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</si>
  <si>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</si>
  <si>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</si>
  <si>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</si>
  <si>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</si>
  <si>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</si>
  <si>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</si>
  <si>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</si>
  <si>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</si>
  <si>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</si>
  <si>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</si>
  <si>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</si>
  <si>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</si>
  <si>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</si>
  <si>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</si>
  <si>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</si>
  <si>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</si>
  <si>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</si>
  <si>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</si>
  <si>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</si>
  <si>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</si>
  <si>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</si>
  <si>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</si>
  <si>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</si>
  <si>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</si>
  <si>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</si>
  <si>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</si>
  <si>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</si>
  <si>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</si>
  <si>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</si>
  <si>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</si>
  <si>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</si>
  <si>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</si>
  <si>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</si>
  <si>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</si>
  <si>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</si>
  <si>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</si>
  <si>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</si>
  <si>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</si>
  <si>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</si>
  <si>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</si>
  <si>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</si>
  <si>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</si>
  <si>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</si>
  <si>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</si>
  <si>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</si>
  <si>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</si>
  <si>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</si>
  <si>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</si>
  <si>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</si>
  <si>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</si>
  <si>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</si>
  <si>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</si>
  <si>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</si>
  <si>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</si>
  <si>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</si>
  <si>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</si>
  <si>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</si>
  <si>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</si>
  <si>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</si>
  <si>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</si>
  <si>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</si>
  <si>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</si>
  <si>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</si>
  <si>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</si>
  <si>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</si>
  <si>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</si>
  <si>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</si>
  <si>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</si>
  <si>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</si>
  <si>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</si>
  <si>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</si>
  <si>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</si>
  <si>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</si>
  <si>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</si>
  <si>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</si>
  <si>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</si>
  <si>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</si>
  <si>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</si>
  <si>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</si>
  <si>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</si>
  <si>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</si>
  <si>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</si>
  <si>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</si>
  <si>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</si>
  <si>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</si>
  <si>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</si>
  <si>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</si>
  <si>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</si>
  <si>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</si>
  <si>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</si>
  <si>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</si>
  <si>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</si>
  <si>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</si>
  <si>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</si>
  <si>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</si>
  <si>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</si>
  <si>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</si>
  <si>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</si>
  <si>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</si>
  <si>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</si>
  <si>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</si>
  <si>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</si>
  <si>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</si>
  <si>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</si>
  <si>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</si>
  <si>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</si>
  <si>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</si>
  <si>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</si>
  <si>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</si>
  <si>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</si>
  <si>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</si>
  <si>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</si>
  <si>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</si>
  <si>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</si>
  <si>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</si>
  <si>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</si>
  <si>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</si>
  <si>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</si>
  <si>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</si>
  <si>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</si>
  <si>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</si>
  <si>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</si>
  <si>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</si>
  <si>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</si>
  <si>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</si>
  <si>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</si>
  <si>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</si>
  <si>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</si>
  <si>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</si>
  <si>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</si>
  <si>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</si>
  <si>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</si>
  <si>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</si>
  <si>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</si>
  <si>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</si>
  <si>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</si>
  <si>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</si>
  <si>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</si>
  <si>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</si>
  <si>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</si>
  <si>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</si>
  <si>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</si>
  <si>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</si>
  <si>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</si>
  <si>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</si>
  <si>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</si>
  <si>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</si>
  <si>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</si>
  <si>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</si>
  <si>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</si>
  <si>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</si>
  <si>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</si>
  <si>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</si>
  <si>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</si>
  <si>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</si>
  <si>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</si>
  <si>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</si>
  <si>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</si>
  <si>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</si>
  <si>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</si>
  <si>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</si>
  <si>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</si>
  <si>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</si>
  <si>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</si>
  <si>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</si>
  <si>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</si>
  <si>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</si>
  <si>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</si>
  <si>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</si>
  <si>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</si>
  <si>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</si>
  <si>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</si>
  <si>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</si>
  <si>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</si>
  <si>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</si>
  <si>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</si>
  <si>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</si>
  <si>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</si>
  <si>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</si>
  <si>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</si>
  <si>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</si>
  <si>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</si>
  <si>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</si>
  <si>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</si>
  <si>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</si>
  <si>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</si>
  <si>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</si>
  <si>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</si>
  <si>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</si>
  <si>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</si>
  <si>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</si>
  <si>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</si>
  <si>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</si>
  <si>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</si>
  <si>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</si>
  <si>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</si>
  <si>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</si>
  <si>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</si>
  <si>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</si>
  <si>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</si>
  <si>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</si>
  <si>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</si>
  <si>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</si>
  <si>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</si>
  <si>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</si>
  <si>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</si>
  <si>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</si>
  <si>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</si>
  <si>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</si>
  <si>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</si>
  <si>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</si>
  <si>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</si>
  <si>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</si>
  <si>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</si>
  <si>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</si>
  <si>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</si>
  <si>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</si>
  <si>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</si>
  <si>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</si>
  <si>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</si>
  <si>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</si>
  <si>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</si>
  <si>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</si>
  <si>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</si>
  <si>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</si>
  <si>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</si>
  <si>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</si>
  <si>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</si>
  <si>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</si>
  <si>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</si>
  <si>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</si>
  <si>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</si>
  <si>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</si>
  <si>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</si>
  <si>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</si>
  <si>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</si>
  <si>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</si>
  <si>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</si>
  <si>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</si>
  <si>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</si>
  <si>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</si>
  <si>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</si>
  <si>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</si>
  <si>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</si>
  <si>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</si>
  <si>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</si>
  <si>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</si>
  <si>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</si>
  <si>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</si>
  <si>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</si>
  <si>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</si>
  <si>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</si>
  <si>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</si>
  <si>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</si>
  <si>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</si>
  <si>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</si>
  <si>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</si>
  <si>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</si>
  <si>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</si>
  <si>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</si>
  <si>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</si>
  <si>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</si>
  <si>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</si>
  <si>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</si>
  <si>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</si>
  <si>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</si>
  <si>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</si>
  <si>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</si>
  <si>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</si>
  <si>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</si>
  <si>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</si>
  <si>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</si>
  <si>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</si>
  <si>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</si>
  <si>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</si>
  <si>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</si>
  <si>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</si>
  <si>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</si>
  <si>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</si>
  <si>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</si>
  <si>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</si>
  <si>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</si>
  <si>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</si>
  <si>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</si>
  <si>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</si>
  <si>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</si>
  <si>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</si>
  <si>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</si>
  <si>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</si>
  <si>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</si>
  <si>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</si>
  <si>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</si>
  <si>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</si>
  <si>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</si>
  <si>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</si>
  <si>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</si>
  <si>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</si>
  <si>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</si>
  <si>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</si>
  <si>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</si>
  <si>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</si>
  <si>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</si>
  <si>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</si>
  <si>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</si>
  <si>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</si>
  <si>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</si>
  <si>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</si>
  <si>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</si>
  <si>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</si>
  <si>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</si>
  <si>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</si>
  <si>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</si>
  <si>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</si>
  <si>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</si>
  <si>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</si>
  <si>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</si>
  <si>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</si>
  <si>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</si>
  <si>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</si>
  <si>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</si>
  <si>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</si>
  <si>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</si>
  <si>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</si>
  <si>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</si>
  <si>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</si>
  <si>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</si>
  <si>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</si>
  <si>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</si>
  <si>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</si>
  <si>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</si>
  <si>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</si>
  <si>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</si>
  <si>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</si>
  <si>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</si>
  <si>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</si>
  <si>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</si>
  <si>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</si>
  <si>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</si>
  <si>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</si>
  <si>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</si>
  <si>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</si>
  <si>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</si>
  <si>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</si>
  <si>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</si>
  <si>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</si>
  <si>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</si>
  <si>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</si>
  <si>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</si>
  <si>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</si>
  <si>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</si>
  <si>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</si>
  <si>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</si>
  <si>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</si>
  <si>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</si>
  <si>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</si>
  <si>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</si>
  <si>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</si>
  <si>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</si>
  <si>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</si>
  <si>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</si>
  <si>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</si>
  <si>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</si>
  <si>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</si>
  <si>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</si>
  <si>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</si>
  <si>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</si>
  <si>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</si>
  <si>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</si>
  <si>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</si>
  <si>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</si>
  <si>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</si>
  <si>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</si>
  <si>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</si>
  <si>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</si>
  <si>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</si>
  <si>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</si>
  <si>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</si>
  <si>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</si>
  <si>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</si>
  <si>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</si>
  <si>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</si>
  <si>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</si>
  <si>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</si>
  <si>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</si>
  <si>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</si>
  <si>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</si>
  <si>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</si>
  <si>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</si>
  <si>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</si>
  <si>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</si>
  <si>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</si>
  <si>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</si>
  <si>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</si>
  <si>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</si>
  <si>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</si>
  <si>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</si>
  <si>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</si>
  <si>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</si>
  <si>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</si>
  <si>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</si>
  <si>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</si>
  <si>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</si>
  <si>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</si>
  <si>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</si>
  <si>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</si>
  <si>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</si>
  <si>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</si>
  <si>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</si>
  <si>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</si>
  <si>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</si>
  <si>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</si>
  <si>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</si>
  <si>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</si>
  <si>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</si>
  <si>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</si>
  <si>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</si>
  <si>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</si>
  <si>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</si>
  <si>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</si>
  <si>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</si>
  <si>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</si>
  <si>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</si>
  <si>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</si>
  <si>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</si>
  <si>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</si>
  <si>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</si>
  <si>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</si>
  <si>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</si>
  <si>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</si>
  <si>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</si>
  <si>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</si>
  <si>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</si>
  <si>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</si>
  <si>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</si>
  <si>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</si>
  <si>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</si>
  <si>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</si>
  <si>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</si>
  <si>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</si>
  <si>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</si>
  <si>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</si>
  <si>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</si>
  <si>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</si>
  <si>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</si>
  <si>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</si>
  <si>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</si>
  <si>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</si>
  <si>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</si>
  <si>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</si>
  <si>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</si>
  <si>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</si>
  <si>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</si>
  <si>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</si>
  <si>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</si>
  <si>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</si>
  <si>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</si>
  <si>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</si>
  <si>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</si>
  <si>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</si>
  <si>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</si>
  <si>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</si>
  <si>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</si>
  <si>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</si>
  <si>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</si>
  <si>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</si>
  <si>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</si>
  <si>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</si>
  <si>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</si>
  <si>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</si>
  <si>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</si>
  <si>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</si>
  <si>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</si>
  <si>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</si>
  <si>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</si>
  <si>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</si>
  <si>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</si>
  <si>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</si>
  <si>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</si>
  <si>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</si>
  <si>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</si>
  <si>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</si>
  <si>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</si>
  <si>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</si>
  <si>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</si>
  <si>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</si>
  <si>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</si>
  <si>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</si>
  <si>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</si>
  <si>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</si>
  <si>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</si>
  <si>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</si>
  <si>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</si>
  <si>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</si>
  <si>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</si>
  <si>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</si>
  <si>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</si>
  <si>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</si>
  <si>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</si>
  <si>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</si>
  <si>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</si>
  <si>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</si>
  <si>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</si>
  <si>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</si>
  <si>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</si>
  <si>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</si>
  <si>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</si>
  <si>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</si>
  <si>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</si>
  <si>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</si>
  <si>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</si>
  <si>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</si>
  <si>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</si>
  <si>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</si>
  <si>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</si>
  <si>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</si>
  <si>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</si>
  <si>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</si>
  <si>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</si>
  <si>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</si>
  <si>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</si>
  <si>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</si>
  <si>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</si>
  <si>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</si>
  <si>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</si>
  <si>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</si>
  <si>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</si>
  <si>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</si>
  <si>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</si>
  <si>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</si>
  <si>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</si>
  <si>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</si>
  <si>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</si>
  <si>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</si>
  <si>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</si>
  <si>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</si>
  <si>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</si>
  <si>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</si>
  <si>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</si>
  <si>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</si>
  <si>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</si>
  <si>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</si>
  <si>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</si>
  <si>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</si>
  <si>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</si>
  <si>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</si>
  <si>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</si>
  <si>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</si>
  <si>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</si>
  <si>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</si>
  <si>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</si>
  <si>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</si>
  <si>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</si>
  <si>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</si>
  <si>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</si>
  <si>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</si>
  <si>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</si>
  <si>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</si>
  <si>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</si>
  <si>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</si>
  <si>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</si>
  <si>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</si>
  <si>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</si>
  <si>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</si>
  <si>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</si>
  <si>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</si>
  <si>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</si>
  <si>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</si>
  <si>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</si>
  <si>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</si>
  <si>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</si>
  <si>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</si>
  <si>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</si>
  <si>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</si>
  <si>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</si>
  <si>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</si>
  <si>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</si>
  <si>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</si>
  <si>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</si>
  <si>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</si>
  <si>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</si>
  <si>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</si>
  <si>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</si>
  <si>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</si>
  <si>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</si>
  <si>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</si>
  <si>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</si>
  <si>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</si>
  <si>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</si>
  <si>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</si>
  <si>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</si>
  <si>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</si>
  <si>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</si>
  <si>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</si>
  <si>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</si>
  <si>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</si>
  <si>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</si>
  <si>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</si>
  <si>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</si>
  <si>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</si>
  <si>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</si>
  <si>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</si>
  <si>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</si>
  <si>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</si>
  <si>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</si>
  <si>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</si>
  <si>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</si>
  <si>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</si>
  <si>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</si>
  <si>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</si>
  <si>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</si>
  <si>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</si>
  <si>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</si>
  <si>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</si>
  <si>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</si>
  <si>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</si>
  <si>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</si>
  <si>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</si>
  <si>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</si>
  <si>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</si>
  <si>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</si>
  <si>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</si>
  <si>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</si>
  <si>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</si>
  <si>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</si>
  <si>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</si>
  <si>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</si>
  <si>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</si>
  <si>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</si>
  <si>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</si>
  <si>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</si>
  <si>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</si>
  <si>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</si>
  <si>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</si>
  <si>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</si>
  <si>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</si>
  <si>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</si>
  <si>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</si>
  <si>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</si>
  <si>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</si>
  <si>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</si>
  <si>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</si>
  <si>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</si>
  <si>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</si>
  <si>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</si>
  <si>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</si>
  <si>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</si>
  <si>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</si>
  <si>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</si>
  <si>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</si>
  <si>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</si>
  <si>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</si>
  <si>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</si>
  <si>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</si>
  <si>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</si>
  <si>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</si>
  <si>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</si>
  <si>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</si>
  <si>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</si>
  <si>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</si>
  <si>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</si>
  <si>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</si>
  <si>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</si>
  <si>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</si>
  <si>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</si>
  <si>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</si>
  <si>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</si>
  <si>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</si>
  <si>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</si>
  <si>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</si>
  <si>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</si>
  <si>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</si>
  <si>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</si>
  <si>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</si>
  <si>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</si>
  <si>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</si>
  <si>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</si>
  <si>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</si>
  <si>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</si>
  <si>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</si>
  <si>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</si>
  <si>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</si>
  <si>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</si>
  <si>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</si>
  <si>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</si>
  <si>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</si>
  <si>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</si>
  <si>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</si>
  <si>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</si>
  <si>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</si>
  <si>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</si>
  <si>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</si>
  <si>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</si>
  <si>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</si>
  <si>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</si>
  <si>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</si>
  <si>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</si>
  <si>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</si>
  <si>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</si>
  <si>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</si>
  <si>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</si>
  <si>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</si>
  <si>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</si>
  <si>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</si>
  <si>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</si>
  <si>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</si>
  <si>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</si>
  <si>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</si>
  <si>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</si>
  <si>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</si>
  <si>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</si>
  <si>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</si>
  <si>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</si>
  <si>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</si>
  <si>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</si>
  <si>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</si>
  <si>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</si>
  <si>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</si>
  <si>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</si>
  <si>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</si>
  <si>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</si>
  <si>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</si>
  <si>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</si>
  <si>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</si>
  <si>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</si>
  <si>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</si>
  <si>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</si>
  <si>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</si>
  <si>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</si>
  <si>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</si>
  <si>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</si>
  <si>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</si>
  <si>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</si>
  <si>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</si>
  <si>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</si>
  <si>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</si>
  <si>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</si>
  <si>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</si>
  <si>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</si>
  <si>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</si>
  <si>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</si>
  <si>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</si>
  <si>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</si>
  <si>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</si>
  <si>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</si>
  <si>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</si>
  <si>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</si>
  <si>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</si>
  <si>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</si>
  <si>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</si>
  <si>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</si>
  <si>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</si>
  <si>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</si>
  <si>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</si>
  <si>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</si>
  <si>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</si>
  <si>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</si>
  <si>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</si>
  <si>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</si>
  <si>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</si>
  <si>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</si>
  <si>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</si>
  <si>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</si>
  <si>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</si>
  <si>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</si>
  <si>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</si>
  <si>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</si>
  <si>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</si>
  <si>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</si>
  <si>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</si>
  <si>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</si>
  <si>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</si>
  <si>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</si>
  <si>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</si>
  <si>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</si>
  <si>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</si>
  <si>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</si>
  <si>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</si>
  <si>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</si>
  <si>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</si>
  <si>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</si>
  <si>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</si>
  <si>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</si>
  <si>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</si>
  <si>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</si>
  <si>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</si>
  <si>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</si>
  <si>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</si>
  <si>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</si>
  <si>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</si>
  <si>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</si>
  <si>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</si>
  <si>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</si>
  <si>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</si>
  <si>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</si>
  <si>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</si>
  <si>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</si>
  <si>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</si>
  <si>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</si>
  <si>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</si>
  <si>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</si>
  <si>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</si>
  <si>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</si>
  <si>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</si>
  <si>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</si>
  <si>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</si>
  <si>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</si>
  <si>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</si>
  <si>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</si>
  <si>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</si>
  <si>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</si>
  <si>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</si>
  <si>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</si>
  <si>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</si>
  <si>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</si>
  <si>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</si>
  <si>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</si>
  <si>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</si>
  <si>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</si>
  <si>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</si>
  <si>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</si>
  <si>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</si>
  <si>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</si>
  <si>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</si>
  <si>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</si>
  <si>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</si>
  <si>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</si>
  <si>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</si>
  <si>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</si>
  <si>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</si>
  <si>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</si>
  <si>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</si>
  <si>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</si>
  <si>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</si>
  <si>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</si>
  <si>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</si>
  <si>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</si>
  <si>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</si>
  <si>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</si>
  <si>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</si>
  <si>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</si>
  <si>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</si>
  <si>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</si>
  <si>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</si>
  <si>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</si>
  <si>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</si>
  <si>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</si>
  <si>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</si>
  <si>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</si>
  <si>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</si>
  <si>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</si>
  <si>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</si>
  <si>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</si>
  <si>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</si>
  <si>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</si>
  <si>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</si>
  <si>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</si>
  <si>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</si>
  <si>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</si>
  <si>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</si>
  <si>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</si>
  <si>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</si>
  <si>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</si>
  <si>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</si>
  <si>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</si>
  <si>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</si>
  <si>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</si>
  <si>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</si>
  <si>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</si>
  <si>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</si>
  <si>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</si>
  <si>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</si>
  <si>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</si>
  <si>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</si>
  <si>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</si>
  <si>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</si>
  <si>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</si>
  <si>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</si>
  <si>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</si>
  <si>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</si>
  <si>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</si>
  <si>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</si>
  <si>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</si>
  <si>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</si>
  <si>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</si>
  <si>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</si>
  <si>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</si>
  <si>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</si>
  <si>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</si>
  <si>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</si>
  <si>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</si>
  <si>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</si>
  <si>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</si>
  <si>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</si>
  <si>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</si>
  <si>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</si>
  <si>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</si>
  <si>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</si>
  <si>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</si>
  <si>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</si>
  <si>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</si>
  <si>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</si>
  <si>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</si>
  <si>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</si>
  <si>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</si>
  <si>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</si>
  <si>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</si>
  <si>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</si>
  <si>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</si>
  <si>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</si>
  <si>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</si>
  <si>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</si>
  <si>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</si>
  <si>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</si>
  <si>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</si>
  <si>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</si>
  <si>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</si>
  <si>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</si>
  <si>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</si>
  <si>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</si>
  <si>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</si>
  <si>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</si>
  <si>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</si>
  <si>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</si>
  <si>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</si>
  <si>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</si>
  <si>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</si>
  <si>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</si>
  <si>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</si>
  <si>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</si>
  <si>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</si>
  <si>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</si>
  <si>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</si>
  <si>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</si>
  <si>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</si>
  <si>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</si>
  <si>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</si>
  <si>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</si>
  <si>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</si>
  <si>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</si>
  <si>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</si>
  <si>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</si>
  <si>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</si>
  <si>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</si>
  <si>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</si>
  <si>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</si>
  <si>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</si>
  <si>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</si>
  <si>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</si>
  <si>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</si>
  <si>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</si>
  <si>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</si>
  <si>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</si>
  <si>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</si>
  <si>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</si>
  <si>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</si>
  <si>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</si>
  <si>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</si>
  <si>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</si>
  <si>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</si>
  <si>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</si>
  <si>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</si>
  <si>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</si>
  <si>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</si>
  <si>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</si>
  <si>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</si>
  <si>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</si>
  <si>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</si>
  <si>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</si>
  <si>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</si>
  <si>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</si>
  <si>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</si>
  <si>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</si>
  <si>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</si>
  <si>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</si>
  <si>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</si>
  <si>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</si>
  <si>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</si>
  <si>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</si>
  <si>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</si>
  <si>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</si>
  <si>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</si>
  <si>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</si>
  <si>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</si>
  <si>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</si>
  <si>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</si>
  <si>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</si>
  <si>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</si>
  <si>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</si>
  <si>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</si>
  <si>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</si>
  <si>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</si>
  <si>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</si>
  <si>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</si>
  <si>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</si>
  <si>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</si>
  <si>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</si>
  <si>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</si>
  <si>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</si>
  <si>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</si>
  <si>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</si>
  <si>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</si>
  <si>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</si>
  <si>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</si>
  <si>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</si>
  <si>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</si>
  <si>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</si>
  <si>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</si>
  <si>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</si>
  <si>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</si>
  <si>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</si>
  <si>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</si>
  <si>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</si>
  <si>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</si>
  <si>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</si>
  <si>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</si>
  <si>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</si>
  <si>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</si>
  <si>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</si>
  <si>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</si>
  <si>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</si>
  <si>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</si>
  <si>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</si>
  <si>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</si>
  <si>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</si>
  <si>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</si>
  <si>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</si>
  <si>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</si>
  <si>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</si>
  <si>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</si>
  <si>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</si>
  <si>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</si>
  <si>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</si>
  <si>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</si>
  <si>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</si>
  <si>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</si>
  <si>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</si>
  <si>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</si>
  <si>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</si>
  <si>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</si>
  <si>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</si>
  <si>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</si>
  <si>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</si>
  <si>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</si>
  <si>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</si>
  <si>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</si>
  <si>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</si>
  <si>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</si>
  <si>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</si>
  <si>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</si>
  <si>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</si>
  <si>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</si>
  <si>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</si>
  <si>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</si>
  <si>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</si>
  <si>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</si>
  <si>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</si>
  <si>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</si>
  <si>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</si>
  <si>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</si>
  <si>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</si>
  <si>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</si>
  <si>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</si>
  <si>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</si>
  <si>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</si>
  <si>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</si>
  <si>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</si>
  <si>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</si>
  <si>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</si>
  <si>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</si>
  <si>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</si>
  <si>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</si>
  <si>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</si>
  <si>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</si>
  <si>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</si>
  <si>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</si>
  <si>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</si>
  <si>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</si>
  <si>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</si>
  <si>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</si>
  <si>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</si>
  <si>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</si>
  <si>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</si>
  <si>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</si>
  <si>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</si>
  <si>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</si>
  <si>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</si>
  <si>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</si>
  <si>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</si>
  <si>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</si>
  <si>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</si>
  <si>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</si>
  <si>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</si>
  <si>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</si>
  <si>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</si>
  <si>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</si>
  <si>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</si>
  <si>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</si>
  <si>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</si>
  <si>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</si>
  <si>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</si>
  <si>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</si>
  <si>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</si>
  <si>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</si>
  <si>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</si>
  <si>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</si>
  <si>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</si>
  <si>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</si>
  <si>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</si>
  <si>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</si>
  <si>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</si>
  <si>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</si>
  <si>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</si>
  <si>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</si>
  <si>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</si>
  <si>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</si>
  <si>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</si>
  <si>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</si>
  <si>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</si>
  <si>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</si>
  <si>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</si>
  <si>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</si>
  <si>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</si>
  <si>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</si>
  <si>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</si>
  <si>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</si>
  <si>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</si>
  <si>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</si>
  <si>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</si>
  <si>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</si>
  <si>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</si>
  <si>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</si>
  <si>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</si>
  <si>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</si>
  <si>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</si>
  <si>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</si>
  <si>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</si>
  <si>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</si>
  <si>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</si>
  <si>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</si>
  <si>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</si>
  <si>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</si>
  <si>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</si>
  <si>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</si>
  <si>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</si>
  <si>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</si>
  <si>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</si>
  <si>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</si>
  <si>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</si>
  <si>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</si>
  <si>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</si>
  <si>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</si>
  <si>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</si>
  <si>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</si>
  <si>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</si>
  <si>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</si>
  <si>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</si>
  <si>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</si>
  <si>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</si>
  <si>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</si>
  <si>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</si>
  <si>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</si>
  <si>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</si>
  <si>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</si>
  <si>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</si>
  <si>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</si>
  <si>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</si>
  <si>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</si>
  <si>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</si>
  <si>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</si>
  <si>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</si>
  <si>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</si>
  <si>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</si>
  <si>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</si>
  <si>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</si>
  <si>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</si>
  <si>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</si>
  <si>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</si>
  <si>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</si>
  <si>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</si>
  <si>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</si>
  <si>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</si>
  <si>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</si>
  <si>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</si>
  <si>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</si>
  <si>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</si>
  <si>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</si>
  <si>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</si>
  <si>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</si>
  <si>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</si>
  <si>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</si>
  <si>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</si>
  <si>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</si>
  <si>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</si>
  <si>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</si>
  <si>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</si>
  <si>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</si>
  <si>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</si>
  <si>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</si>
  <si>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</si>
  <si>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</si>
  <si>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</si>
  <si>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</si>
  <si>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</si>
  <si>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</si>
  <si>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</si>
  <si>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</si>
  <si>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</si>
  <si>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</si>
  <si>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</si>
  <si>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</si>
  <si>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</si>
  <si>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</si>
  <si>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</si>
  <si>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</si>
  <si>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</si>
  <si>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</si>
  <si>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</si>
  <si>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</si>
  <si>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</si>
  <si>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</si>
  <si>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</si>
  <si>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</si>
  <si>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</si>
  <si>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</si>
  <si>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</si>
  <si>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</si>
  <si>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</si>
  <si>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</si>
  <si>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</si>
  <si>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</si>
  <si>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</si>
  <si>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</si>
  <si>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</si>
  <si>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</si>
  <si>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</si>
  <si>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</si>
  <si>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</si>
  <si>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</si>
  <si>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</si>
  <si>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</si>
  <si>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</si>
  <si>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</si>
  <si>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</si>
  <si>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</si>
  <si>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</si>
  <si>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</si>
  <si>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</si>
  <si>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</si>
  <si>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</si>
  <si>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</si>
  <si>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</si>
  <si>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</si>
  <si>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</si>
  <si>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</si>
  <si>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</si>
  <si>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</si>
  <si>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</si>
  <si>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</si>
  <si>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</si>
  <si>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</si>
  <si>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</si>
  <si>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</si>
  <si>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</si>
  <si>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</si>
  <si>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</si>
  <si>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</si>
  <si>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</si>
  <si>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</si>
  <si>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</si>
  <si>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</si>
  <si>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</si>
  <si>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</si>
  <si>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</si>
  <si>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</si>
  <si>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</si>
  <si>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</si>
  <si>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</si>
  <si>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</si>
  <si>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</si>
  <si>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</si>
  <si>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</si>
  <si>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</si>
  <si>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</si>
  <si>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</si>
  <si>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</si>
  <si>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</si>
  <si>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</si>
  <si>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</si>
  <si>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</si>
  <si>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</si>
  <si>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</si>
  <si>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</si>
  <si>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</si>
  <si>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</si>
  <si>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</si>
  <si>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</si>
  <si>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</si>
  <si>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</si>
  <si>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</si>
  <si>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</si>
  <si>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</si>
  <si>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</si>
  <si>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</si>
  <si>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</si>
  <si>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</si>
  <si>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</si>
  <si>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</si>
  <si>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</si>
  <si>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</si>
  <si>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</si>
  <si>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</si>
  <si>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</si>
  <si>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</si>
  <si>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</si>
  <si>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</si>
  <si>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</si>
  <si>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</si>
  <si>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</si>
  <si>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</si>
  <si>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</si>
  <si>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</si>
  <si>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</si>
  <si>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</si>
  <si>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</si>
  <si>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</si>
  <si>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</si>
  <si>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</si>
  <si>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</si>
  <si>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</si>
  <si>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</si>
  <si>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</si>
  <si>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</si>
  <si>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</si>
  <si>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</si>
  <si>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</si>
  <si>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</si>
  <si>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</si>
  <si>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</si>
  <si>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</si>
  <si>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</si>
  <si>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</si>
  <si>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</si>
  <si>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</si>
  <si>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</si>
  <si>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</si>
  <si>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</si>
  <si>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</si>
  <si>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</si>
  <si>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</si>
  <si>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</si>
  <si>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</si>
  <si>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</si>
  <si>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</si>
  <si>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</si>
  <si>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</si>
  <si>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</si>
  <si>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</si>
  <si>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</si>
  <si>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</si>
  <si>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</si>
  <si>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</si>
  <si>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</si>
  <si>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</si>
  <si>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</si>
  <si>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</si>
  <si>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</si>
  <si>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</si>
  <si>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</si>
  <si>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</si>
  <si>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</si>
  <si>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</si>
  <si>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</si>
  <si>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</si>
  <si>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</si>
  <si>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</si>
  <si>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</si>
  <si>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</si>
  <si>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</si>
  <si>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</si>
  <si>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</si>
  <si>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</si>
  <si>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</si>
  <si>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</si>
  <si>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</si>
  <si>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</si>
  <si>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</si>
  <si>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</si>
  <si>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</si>
  <si>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</si>
  <si>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</si>
  <si>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</si>
  <si>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</si>
  <si>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</si>
  <si>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</si>
  <si>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</si>
  <si>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</si>
  <si>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</si>
  <si>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</si>
  <si>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</si>
  <si>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</si>
  <si>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</si>
  <si>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</si>
  <si>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</si>
  <si>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</si>
  <si>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</si>
  <si>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</si>
  <si>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</si>
  <si>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</si>
  <si>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</si>
  <si>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</si>
  <si>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</si>
  <si>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</si>
  <si>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</si>
  <si>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</si>
  <si>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</si>
  <si>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</si>
  <si>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</si>
  <si>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</si>
  <si>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</si>
  <si>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</si>
  <si>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</si>
  <si>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</si>
  <si>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</si>
  <si>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</si>
  <si>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</si>
  <si>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</si>
  <si>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</si>
  <si>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</si>
  <si>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</si>
  <si>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</si>
  <si>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</si>
  <si>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</si>
  <si>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</si>
  <si>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</si>
  <si>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</si>
  <si>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</si>
  <si>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</si>
  <si>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</si>
  <si>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</si>
  <si>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</si>
  <si>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</si>
  <si>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</si>
  <si>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</si>
  <si>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</si>
  <si>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</si>
  <si>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</si>
  <si>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</si>
  <si>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</si>
  <si>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</si>
  <si>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</si>
  <si>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</si>
  <si>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</si>
  <si>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</si>
  <si>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</si>
  <si>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</si>
  <si>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</si>
  <si>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</si>
  <si>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</si>
  <si>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</si>
  <si>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</si>
  <si>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</si>
  <si>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</si>
  <si>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</si>
  <si>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</si>
  <si>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</si>
  <si>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</si>
  <si>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</si>
  <si>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</si>
  <si>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</si>
  <si>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</si>
  <si>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</si>
  <si>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</si>
  <si>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</si>
  <si>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</si>
  <si>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</si>
  <si>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</si>
  <si>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</si>
  <si>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</si>
  <si>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</si>
  <si>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</si>
  <si>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</si>
  <si>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</si>
  <si>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</si>
  <si>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</si>
  <si>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</si>
  <si>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</si>
  <si>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</si>
  <si>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</si>
  <si>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</si>
  <si>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</si>
  <si>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</si>
  <si>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</si>
  <si>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</si>
  <si>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</si>
  <si>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</si>
  <si>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</si>
  <si>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</si>
  <si>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</si>
  <si>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</si>
  <si>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</si>
  <si>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</si>
  <si>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</si>
  <si>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</si>
  <si>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</si>
  <si>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</si>
  <si>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</si>
  <si>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</si>
  <si>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</si>
  <si>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</si>
  <si>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</si>
  <si>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</si>
  <si>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</si>
  <si>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</si>
  <si>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</si>
  <si>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</si>
  <si>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</si>
  <si>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</si>
  <si>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</si>
  <si>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</si>
  <si>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</si>
  <si>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</si>
  <si>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</si>
  <si>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</si>
  <si>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</si>
  <si>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</si>
  <si>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</si>
  <si>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</si>
  <si>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</si>
  <si>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</si>
  <si>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</si>
  <si>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</si>
  <si>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</si>
  <si>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</si>
  <si>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</si>
  <si>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</si>
  <si>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</si>
  <si>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</si>
  <si>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</si>
  <si>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</si>
  <si>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</si>
  <si>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</si>
  <si>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</si>
  <si>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</si>
  <si>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</si>
  <si>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</si>
  <si>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</si>
  <si>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</si>
  <si>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</si>
  <si>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</si>
  <si>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</si>
  <si>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</si>
  <si>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</si>
  <si>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</si>
  <si>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</si>
  <si>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</si>
  <si>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</si>
  <si>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</si>
  <si>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</si>
  <si>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</si>
  <si>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</si>
  <si>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</si>
  <si>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</si>
  <si>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</si>
  <si>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</si>
  <si>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</si>
  <si>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</si>
  <si>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</si>
  <si>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</si>
  <si>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</si>
  <si>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</si>
  <si>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</si>
  <si>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</si>
  <si>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</si>
  <si>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</si>
  <si>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</si>
  <si>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</si>
  <si>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</si>
  <si>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</si>
  <si>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</si>
  <si>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</si>
  <si>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</si>
  <si>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</si>
  <si>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</si>
  <si>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</si>
  <si>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</si>
  <si>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</si>
  <si>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</si>
  <si>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</si>
  <si>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</si>
  <si>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</si>
  <si>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</si>
  <si>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</si>
  <si>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</si>
  <si>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</si>
  <si>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</si>
  <si>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</si>
  <si>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</si>
  <si>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</si>
  <si>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</si>
  <si>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</si>
  <si>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</si>
  <si>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</si>
  <si>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</si>
  <si>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</si>
  <si>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</si>
  <si>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</si>
  <si>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</si>
  <si>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</si>
  <si>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</si>
  <si>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</si>
  <si>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</si>
  <si>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</si>
  <si>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</si>
  <si>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</si>
  <si>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</si>
  <si>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</si>
  <si>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</si>
  <si>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</si>
  <si>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</si>
  <si>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</si>
  <si>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</si>
  <si>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</si>
  <si>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</si>
  <si>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</si>
  <si>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</si>
  <si>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</si>
  <si>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</si>
  <si>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</si>
  <si>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</si>
  <si>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</si>
  <si>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</si>
  <si>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</si>
  <si>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</si>
  <si>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</si>
  <si>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</si>
  <si>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</si>
  <si>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</si>
  <si>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</si>
  <si>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</si>
  <si>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</si>
  <si>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</si>
  <si>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</si>
  <si>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</si>
  <si>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</si>
  <si>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</si>
  <si>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</si>
  <si>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</si>
  <si>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</si>
  <si>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</si>
  <si>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</si>
  <si>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</si>
  <si>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</si>
  <si>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</si>
  <si>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</si>
  <si>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</si>
  <si>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</si>
  <si>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</si>
  <si>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</si>
  <si>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</si>
  <si>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</si>
  <si>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</si>
  <si>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</si>
  <si>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</si>
  <si>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</si>
  <si>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</si>
  <si>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</si>
  <si>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</si>
  <si>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</si>
  <si>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</si>
  <si>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</si>
  <si>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</si>
  <si>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</si>
  <si>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</si>
  <si>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</si>
  <si>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</si>
  <si>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</si>
  <si>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</si>
  <si>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</si>
  <si>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</si>
  <si>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</si>
  <si>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</si>
  <si>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</si>
  <si>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</si>
  <si>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</si>
  <si>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</si>
  <si>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</si>
  <si>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</si>
  <si>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</si>
  <si>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</si>
  <si>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</si>
  <si>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</si>
  <si>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</si>
  <si>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</si>
  <si>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</si>
  <si>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</si>
  <si>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</si>
  <si>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</si>
  <si>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</si>
  <si>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</si>
  <si>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</si>
  <si>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</si>
  <si>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</si>
  <si>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</si>
  <si>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</si>
  <si>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</si>
  <si>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</si>
  <si>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</si>
  <si>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</si>
  <si>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</si>
  <si>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</si>
  <si>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</si>
  <si>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</si>
  <si>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</si>
  <si>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</si>
  <si>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</si>
  <si>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</si>
  <si>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</si>
  <si>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</si>
  <si>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</si>
  <si>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</si>
  <si>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</si>
  <si>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</si>
  <si>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</si>
  <si>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</si>
  <si>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</si>
  <si>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</si>
  <si>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</si>
  <si>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</si>
  <si>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</si>
  <si>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</si>
  <si>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</si>
  <si>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</si>
  <si>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</si>
  <si>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</si>
  <si>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</si>
  <si>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</si>
  <si>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</si>
  <si>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</si>
  <si>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</si>
  <si>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</si>
  <si>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</si>
  <si>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</si>
  <si>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</si>
  <si>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</si>
  <si>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</si>
  <si>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</si>
  <si>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</si>
  <si>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</si>
  <si>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</si>
  <si>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</si>
  <si>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</si>
  <si>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</si>
  <si>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</si>
  <si>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</si>
  <si>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</si>
  <si>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</si>
  <si>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</si>
  <si>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</si>
  <si>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</si>
  <si>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</si>
  <si>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</si>
  <si>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</si>
  <si>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</si>
  <si>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</si>
  <si>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</si>
  <si>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</si>
  <si>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</si>
  <si>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</si>
  <si>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</si>
  <si>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</si>
  <si>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</si>
  <si>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</si>
  <si>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</si>
  <si>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</si>
  <si>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</si>
  <si>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</si>
  <si>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</si>
  <si>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</si>
  <si>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</si>
  <si>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</si>
  <si>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</si>
  <si>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</si>
  <si>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</si>
  <si>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</si>
  <si>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</si>
  <si>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</si>
  <si>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</si>
  <si>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</si>
  <si>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</si>
  <si>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</si>
  <si>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</si>
  <si>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</si>
  <si>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</si>
  <si>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</si>
  <si>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</si>
  <si>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</si>
  <si>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</si>
  <si>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</si>
  <si>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</si>
  <si>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</si>
  <si>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</si>
  <si>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</si>
  <si>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</si>
  <si>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</si>
  <si>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</si>
  <si>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</si>
  <si>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</si>
  <si>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</si>
  <si>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</si>
  <si>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</si>
  <si>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</si>
  <si>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</si>
  <si>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</si>
  <si>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</si>
  <si>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</si>
  <si>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</si>
  <si>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</si>
  <si>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</si>
  <si>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</si>
  <si>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</si>
  <si>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</si>
  <si>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</si>
  <si>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</si>
  <si>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</si>
  <si>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</si>
  <si>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</si>
  <si>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</si>
  <si>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</si>
  <si>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</si>
  <si>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</si>
  <si>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</si>
  <si>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</si>
  <si>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</si>
  <si>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</si>
  <si>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</si>
  <si>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</si>
  <si>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</si>
  <si>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</si>
  <si>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</si>
  <si>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</si>
  <si>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</si>
  <si>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</si>
  <si>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</si>
  <si>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</si>
  <si>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</si>
  <si>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</si>
  <si>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</si>
  <si>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</si>
  <si>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</si>
  <si>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</si>
  <si>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</si>
  <si>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</si>
  <si>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</si>
  <si>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</si>
  <si>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</si>
  <si>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</si>
  <si>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</si>
  <si>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</si>
  <si>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</si>
  <si>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</si>
  <si>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</si>
  <si>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</si>
  <si>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</si>
  <si>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</si>
  <si>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</si>
  <si>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</si>
  <si>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</si>
  <si>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</si>
  <si>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</si>
  <si>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</si>
  <si>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</si>
  <si>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</si>
  <si>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</si>
  <si>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</si>
  <si>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</si>
  <si>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</si>
  <si>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</si>
  <si>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</si>
  <si>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</si>
  <si>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</si>
  <si>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</si>
  <si>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</si>
  <si>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</si>
  <si>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</si>
  <si>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</si>
  <si>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</si>
  <si>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</si>
  <si>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</si>
  <si>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</si>
  <si>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</si>
  <si>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</si>
  <si>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</si>
  <si>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</si>
  <si>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</si>
  <si>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</si>
  <si>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</si>
  <si>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</si>
  <si>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</si>
  <si>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</si>
  <si>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</si>
  <si>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</si>
  <si>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</si>
  <si>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</si>
  <si>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</si>
  <si>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</si>
  <si>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</si>
  <si>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</si>
  <si>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</si>
  <si>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</si>
  <si>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</si>
  <si>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</si>
  <si>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</si>
  <si>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</si>
  <si>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</si>
  <si>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</si>
  <si>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</si>
  <si>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</si>
  <si>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</si>
  <si>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</si>
  <si>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</si>
  <si>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</si>
  <si>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</si>
  <si>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</si>
  <si>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</si>
  <si>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</si>
  <si>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</si>
  <si>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</si>
  <si>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</si>
  <si>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</si>
  <si>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</si>
  <si>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</si>
  <si>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</si>
  <si>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</si>
  <si>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</si>
  <si>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</si>
  <si>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</si>
  <si>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</si>
  <si>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</si>
  <si>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</si>
  <si>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</si>
  <si>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</si>
  <si>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</si>
  <si>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</si>
  <si>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</si>
  <si>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</si>
  <si>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</si>
  <si>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</si>
  <si>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</si>
  <si>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</si>
  <si>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</si>
  <si>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</si>
  <si>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</si>
  <si>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</si>
  <si>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</si>
  <si>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</si>
  <si>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</si>
  <si>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</si>
  <si>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</si>
  <si>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</si>
  <si>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</si>
  <si>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</si>
  <si>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</si>
  <si>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</si>
  <si>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</si>
  <si>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</si>
  <si>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</si>
  <si>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</si>
  <si>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</si>
  <si>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</si>
  <si>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</si>
  <si>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</si>
  <si>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</si>
  <si>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</si>
  <si>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</si>
  <si>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</si>
  <si>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</si>
  <si>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</si>
  <si>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</si>
  <si>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</si>
  <si>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</si>
  <si>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</si>
  <si>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</si>
  <si>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</si>
  <si>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</si>
  <si>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</si>
  <si>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</si>
  <si>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</si>
  <si>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</si>
  <si>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</si>
  <si>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</si>
  <si>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</si>
  <si>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</si>
  <si>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</si>
  <si>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</si>
  <si>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</si>
  <si>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</si>
  <si>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</si>
  <si>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</si>
  <si>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</si>
  <si>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</si>
  <si>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</si>
  <si>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</si>
  <si>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</si>
  <si>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</si>
  <si>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</si>
  <si>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</si>
  <si>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</si>
  <si>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</si>
  <si>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</si>
  <si>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</si>
  <si>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</si>
  <si>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</si>
  <si>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</si>
  <si>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</si>
  <si>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</si>
  <si>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</si>
  <si>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</si>
  <si>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</si>
  <si>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</si>
  <si>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</si>
  <si>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</si>
  <si>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</si>
  <si>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</si>
  <si>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</si>
  <si>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</si>
  <si>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</si>
  <si>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</si>
  <si>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</si>
  <si>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</si>
  <si>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</si>
  <si>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</si>
  <si>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</si>
  <si>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</si>
  <si>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</si>
  <si>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</si>
  <si>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</si>
  <si>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</si>
  <si>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</si>
  <si>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</si>
  <si>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</si>
  <si>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</si>
  <si>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</si>
  <si>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</si>
  <si>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</si>
  <si>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</si>
  <si>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</si>
  <si>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</si>
  <si>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</si>
  <si>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</si>
  <si>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</si>
  <si>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</si>
  <si>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</si>
  <si>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</si>
  <si>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</si>
  <si>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</si>
  <si>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</si>
  <si>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</si>
  <si>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</si>
  <si>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</si>
  <si>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</si>
  <si>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</si>
  <si>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</si>
  <si>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</si>
  <si>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</si>
  <si>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</si>
  <si>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</si>
  <si>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</si>
  <si>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</si>
  <si>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</si>
  <si>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</si>
  <si>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</si>
  <si>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</si>
  <si>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</si>
  <si>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</si>
  <si>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</si>
  <si>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</si>
  <si>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</si>
  <si>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</si>
  <si>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</si>
  <si>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</si>
  <si>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</si>
  <si>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</si>
  <si>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</si>
  <si>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</si>
  <si>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</si>
  <si>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</si>
  <si>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</si>
  <si>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</si>
  <si>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</si>
  <si>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</si>
  <si>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</si>
  <si>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</si>
  <si>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</si>
  <si>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</si>
  <si>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</si>
  <si>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</si>
  <si>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</si>
  <si>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</si>
  <si>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</si>
  <si>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</si>
  <si>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</si>
  <si>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</si>
  <si>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</si>
  <si>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</si>
  <si>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</si>
  <si>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</si>
  <si>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</si>
  <si>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</si>
  <si>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</si>
  <si>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</si>
  <si>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</si>
  <si>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</si>
  <si>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</si>
  <si>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</si>
  <si>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</si>
  <si>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</si>
  <si>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</si>
  <si>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</si>
  <si>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</si>
  <si>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</si>
  <si>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</si>
  <si>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</si>
  <si>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</si>
  <si>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</si>
  <si>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</si>
  <si>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</si>
  <si>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</si>
  <si>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</si>
  <si>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</si>
  <si>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</si>
  <si>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</si>
  <si>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</si>
  <si>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</si>
  <si>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</si>
  <si>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</si>
  <si>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</si>
  <si>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</si>
  <si>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</si>
  <si>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</si>
  <si>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</si>
  <si>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</si>
  <si>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</si>
  <si>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</si>
  <si>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</si>
  <si>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</si>
  <si>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</si>
  <si>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</si>
  <si>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</si>
  <si>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</si>
  <si>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</si>
  <si>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</si>
  <si>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</si>
  <si>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</si>
  <si>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</si>
  <si>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</si>
  <si>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</si>
  <si>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</si>
  <si>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</si>
  <si>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</si>
  <si>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</si>
  <si>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</si>
  <si>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</si>
  <si>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</si>
  <si>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</si>
  <si>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</si>
  <si>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</si>
  <si>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</si>
  <si>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</si>
  <si>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</si>
  <si>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</si>
  <si>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</si>
  <si>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</si>
  <si>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</si>
  <si>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</si>
  <si>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</si>
  <si>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</si>
  <si>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</si>
  <si>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</si>
  <si>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</si>
  <si>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</si>
  <si>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</si>
  <si>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</si>
  <si>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</si>
  <si>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</si>
  <si>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</si>
  <si>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</si>
  <si>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</si>
  <si>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</si>
  <si>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</si>
  <si>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</si>
  <si>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</si>
  <si>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</si>
  <si>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</si>
  <si>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</si>
  <si>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</si>
  <si>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</si>
  <si>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</si>
  <si>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</si>
  <si>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</si>
  <si>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</si>
  <si>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</si>
  <si>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</si>
  <si>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</si>
  <si>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</si>
  <si>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</si>
  <si>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</si>
  <si>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</si>
  <si>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</si>
  <si>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</si>
  <si>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</si>
  <si>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</si>
  <si>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</si>
  <si>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</si>
  <si>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</si>
  <si>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</si>
  <si>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</si>
  <si>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</si>
  <si>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</si>
  <si>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</si>
  <si>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</si>
  <si>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</si>
  <si>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</si>
  <si>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</si>
  <si>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</si>
  <si>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</si>
  <si>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</si>
  <si>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</si>
  <si>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</si>
  <si>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</si>
  <si>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</si>
  <si>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</si>
  <si>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</si>
  <si>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</si>
  <si>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</si>
  <si>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</si>
  <si>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</si>
  <si>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</si>
  <si>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</si>
  <si>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</si>
  <si>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</si>
  <si>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</si>
  <si>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</si>
  <si>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</si>
  <si>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</si>
  <si>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</si>
  <si>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</si>
  <si>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</si>
  <si>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</si>
  <si>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</si>
  <si>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</si>
  <si>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</si>
  <si>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</si>
  <si>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</si>
  <si>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</si>
  <si>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</si>
  <si>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</si>
  <si>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</si>
  <si>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</si>
  <si>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</si>
  <si>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</si>
  <si>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</si>
  <si>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</si>
  <si>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</si>
  <si>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</si>
  <si>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</si>
  <si>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</si>
  <si>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</si>
  <si>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</si>
  <si>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</si>
  <si>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</si>
  <si>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</si>
  <si>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</si>
  <si>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</si>
  <si>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</si>
  <si>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</si>
  <si>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</si>
  <si>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</si>
  <si>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</si>
  <si>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</si>
  <si>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</si>
  <si>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</si>
  <si>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</si>
  <si>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</si>
  <si>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</si>
  <si>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</si>
  <si>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</si>
  <si>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</si>
  <si>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</si>
  <si>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</si>
  <si>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</si>
  <si>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</si>
  <si>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</si>
  <si>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</si>
  <si>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</si>
  <si>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</si>
  <si>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</si>
  <si>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</si>
  <si>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</si>
  <si>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</si>
  <si>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</si>
  <si>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</si>
  <si>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</si>
  <si>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</si>
  <si>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</si>
  <si>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</si>
  <si>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</si>
  <si>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</si>
  <si>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</si>
  <si>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</si>
  <si>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</si>
  <si>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</si>
  <si>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</si>
  <si>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</si>
  <si>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</si>
  <si>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</si>
  <si>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</si>
  <si>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</si>
  <si>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</si>
  <si>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</si>
  <si>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</si>
  <si>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</si>
  <si>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</si>
  <si>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</si>
  <si>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</si>
  <si>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</si>
  <si>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</si>
  <si>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</si>
  <si>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</si>
  <si>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</si>
  <si>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</si>
  <si>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</si>
  <si>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</si>
  <si>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</si>
  <si>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</si>
  <si>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</si>
  <si>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</si>
  <si>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</si>
  <si>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</si>
  <si>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</si>
  <si>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</si>
  <si>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</si>
  <si>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</si>
  <si>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</si>
  <si>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</si>
  <si>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</si>
  <si>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</si>
  <si>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</si>
  <si>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</si>
  <si>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</si>
  <si>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</si>
  <si>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</si>
  <si>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</si>
  <si>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</si>
  <si>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</si>
  <si>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</si>
  <si>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</si>
  <si>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</si>
  <si>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</si>
  <si>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</si>
  <si>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</si>
  <si>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</si>
  <si>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</si>
  <si>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</si>
  <si>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</si>
  <si>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</si>
  <si>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</si>
  <si>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</si>
  <si>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</si>
  <si>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</si>
  <si>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</si>
  <si>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</si>
  <si>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</si>
  <si>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</si>
  <si>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</si>
  <si>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</si>
  <si>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</si>
  <si>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</si>
  <si>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</si>
  <si>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</si>
  <si>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</si>
  <si>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</si>
  <si>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</si>
  <si>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</si>
  <si>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</si>
  <si>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</si>
  <si>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</si>
  <si>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</si>
  <si>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</si>
  <si>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</si>
  <si>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</si>
  <si>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</si>
  <si>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</si>
  <si>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</si>
  <si>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</si>
  <si>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</si>
  <si>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</si>
  <si>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</si>
  <si>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</si>
  <si>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</si>
  <si>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</si>
  <si>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</si>
  <si>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</si>
  <si>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</si>
  <si>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</si>
  <si>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</si>
  <si>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</si>
  <si>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</si>
  <si>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</si>
  <si>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</si>
  <si>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</si>
  <si>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</si>
  <si>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</si>
  <si>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</si>
  <si>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</si>
  <si>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</si>
  <si>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</si>
  <si>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</si>
  <si>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</si>
  <si>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</si>
  <si>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</si>
  <si>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</si>
  <si>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</si>
  <si>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</si>
  <si>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</si>
  <si>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</si>
  <si>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</si>
  <si>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</si>
  <si>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</si>
  <si>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</si>
  <si>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</si>
  <si>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</si>
  <si>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</si>
  <si>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</si>
  <si>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</si>
  <si>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</si>
  <si>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</si>
  <si>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</si>
  <si>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</si>
  <si>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</si>
  <si>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</si>
  <si>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</si>
  <si>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</si>
  <si>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</si>
  <si>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</si>
  <si>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</si>
  <si>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</si>
  <si>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</si>
  <si>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</si>
  <si>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</si>
  <si>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</si>
  <si>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</si>
  <si>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</si>
  <si>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</si>
  <si>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</si>
  <si>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</si>
  <si>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</si>
  <si>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</si>
  <si>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</si>
  <si>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</si>
  <si>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</si>
  <si>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</si>
  <si>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</si>
  <si>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</si>
  <si>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</si>
  <si>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</si>
  <si>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</si>
  <si>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</si>
  <si>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</si>
  <si>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</si>
  <si>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</si>
  <si>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</si>
  <si>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</si>
  <si>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</si>
  <si>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</si>
  <si>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</si>
  <si>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</si>
  <si>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</si>
  <si>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</si>
  <si>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</si>
  <si>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</si>
  <si>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</si>
  <si>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</si>
  <si>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</si>
  <si>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</si>
  <si>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</si>
  <si>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</si>
  <si>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</si>
  <si>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</si>
  <si>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</si>
  <si>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</si>
  <si>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</si>
  <si>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</si>
  <si>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</si>
  <si>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</si>
  <si>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</si>
  <si>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</si>
  <si>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</si>
  <si>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</si>
  <si>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</si>
  <si>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</si>
  <si>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</si>
  <si>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</si>
  <si>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</si>
  <si>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</si>
  <si>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</si>
  <si>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</si>
  <si>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</si>
  <si>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</si>
  <si>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</si>
  <si>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</si>
  <si>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</si>
  <si>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</si>
  <si>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</si>
  <si>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</si>
  <si>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</si>
  <si>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</si>
  <si>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</si>
  <si>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</si>
  <si>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</si>
  <si>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</si>
  <si>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</si>
  <si>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</si>
  <si>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</si>
  <si>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</si>
  <si>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</si>
  <si>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</si>
  <si>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</si>
  <si>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</si>
  <si>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</si>
  <si>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</si>
  <si>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</si>
  <si>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</si>
  <si>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</si>
  <si>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</si>
  <si>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</si>
  <si>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</si>
  <si>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</si>
  <si>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</si>
  <si>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</si>
  <si>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</si>
  <si>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</si>
  <si>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</si>
  <si>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</si>
  <si>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</si>
  <si>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</si>
  <si>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</si>
  <si>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</si>
  <si>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</si>
  <si>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</si>
  <si>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</si>
  <si>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</si>
  <si>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</si>
  <si>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</si>
  <si>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</si>
  <si>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</si>
  <si>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</si>
  <si>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</si>
  <si>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</si>
  <si>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</si>
  <si>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</si>
  <si>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</si>
  <si>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</si>
  <si>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</si>
  <si>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</si>
  <si>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</si>
  <si>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</si>
  <si>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</si>
  <si>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</si>
  <si>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</si>
  <si>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</si>
  <si>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</si>
  <si>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</si>
  <si>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</si>
  <si>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</si>
  <si>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</si>
  <si>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</si>
  <si>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</si>
  <si>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</si>
  <si>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</si>
  <si>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</si>
  <si>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</si>
  <si>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</si>
  <si>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</si>
  <si>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</si>
  <si>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</si>
  <si>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</si>
  <si>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</si>
  <si>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</si>
  <si>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</si>
  <si>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</si>
  <si>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</si>
  <si>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</si>
  <si>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</si>
  <si>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</si>
  <si>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</si>
  <si>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</si>
  <si>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</si>
  <si>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</si>
  <si>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</si>
  <si>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</si>
  <si>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</si>
  <si>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</si>
  <si>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</si>
  <si>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</si>
  <si>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</si>
  <si>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</si>
  <si>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</si>
  <si>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</si>
  <si>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</si>
  <si>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</si>
  <si>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</si>
  <si>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</si>
  <si>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</si>
  <si>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</si>
  <si>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</si>
  <si>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</si>
  <si>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</si>
  <si>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</si>
  <si>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</si>
  <si>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</si>
  <si>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</si>
  <si>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</si>
  <si>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</si>
  <si>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</si>
  <si>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</si>
  <si>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</si>
  <si>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</si>
  <si>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</si>
  <si>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</si>
  <si>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</si>
  <si>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</si>
  <si>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</si>
  <si>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</si>
  <si>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</si>
  <si>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</si>
  <si>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</si>
  <si>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</si>
  <si>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</si>
  <si>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</si>
  <si>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</si>
  <si>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</si>
  <si>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</si>
  <si>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</si>
  <si>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</si>
  <si>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</si>
  <si>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</si>
  <si>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</si>
  <si>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</si>
  <si>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</si>
  <si>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</si>
  <si>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</si>
  <si>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</si>
  <si>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</si>
  <si>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</si>
  <si>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</si>
  <si>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</si>
  <si>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</si>
  <si>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</si>
  <si>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</si>
  <si>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</si>
  <si>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</si>
  <si>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</si>
  <si>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</si>
  <si>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</si>
  <si>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</si>
  <si>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</si>
  <si>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</si>
  <si>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</si>
  <si>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</si>
  <si>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</si>
  <si>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</si>
  <si>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</si>
  <si>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</si>
  <si>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</si>
  <si>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</si>
  <si>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</si>
  <si>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</si>
  <si>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</si>
  <si>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</si>
  <si>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</si>
  <si>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</si>
  <si>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</si>
  <si>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</si>
  <si>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</si>
  <si>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</si>
  <si>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</si>
  <si>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</si>
  <si>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</si>
  <si>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</si>
  <si>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</si>
  <si>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</si>
  <si>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</si>
  <si>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</si>
  <si>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</si>
  <si>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</si>
  <si>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</si>
  <si>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</si>
  <si>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</si>
  <si>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</si>
  <si>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</si>
  <si>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</si>
  <si>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</si>
  <si>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</si>
  <si>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</si>
  <si>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</si>
  <si>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</si>
  <si>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</si>
  <si>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</si>
  <si>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</si>
  <si>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</si>
  <si>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</si>
  <si>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</si>
  <si>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</si>
  <si>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</si>
  <si>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</si>
  <si>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</si>
  <si>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</si>
  <si>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</si>
  <si>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</si>
  <si>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</si>
  <si>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</si>
  <si>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</si>
  <si>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</si>
  <si>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</si>
  <si>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</si>
  <si>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</si>
  <si>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</si>
  <si>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</si>
  <si>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</si>
  <si>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</si>
  <si>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</si>
  <si>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</si>
  <si>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</si>
  <si>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</si>
  <si>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</si>
  <si>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</si>
  <si>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</si>
  <si>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</si>
  <si>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</si>
  <si>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</si>
  <si>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</si>
  <si>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</si>
  <si>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</si>
  <si>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</si>
  <si>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</si>
  <si>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</si>
  <si>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</si>
  <si>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</si>
  <si>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</si>
  <si>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</si>
  <si>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</si>
  <si>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</si>
  <si>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</si>
  <si>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</si>
  <si>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</si>
  <si>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</si>
  <si>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</si>
  <si>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</si>
  <si>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</si>
  <si>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</si>
  <si>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</si>
  <si>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</si>
  <si>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</si>
  <si>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</si>
  <si>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</si>
  <si>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</si>
  <si>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</si>
  <si>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</si>
  <si>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</si>
  <si>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</si>
  <si>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</si>
  <si>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</si>
  <si>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</si>
  <si>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</si>
  <si>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</si>
  <si>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</si>
  <si>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</si>
  <si>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</si>
  <si>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</si>
  <si>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</si>
  <si>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</si>
  <si>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</si>
  <si>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</si>
  <si>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</si>
  <si>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</si>
  <si>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</si>
  <si>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</si>
  <si>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</si>
  <si>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</si>
  <si>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</si>
  <si>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</si>
  <si>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</si>
  <si>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</si>
  <si>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</si>
  <si>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</si>
  <si>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</si>
  <si>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</si>
  <si>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</si>
  <si>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</si>
  <si>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</si>
  <si>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</si>
  <si>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</si>
  <si>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</si>
  <si>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</si>
  <si>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</si>
  <si>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</si>
  <si>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</si>
  <si>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</si>
  <si>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</si>
  <si>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</si>
  <si>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</si>
  <si>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</si>
  <si>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</si>
  <si>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</si>
  <si>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</si>
  <si>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</si>
  <si>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</si>
  <si>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</si>
  <si>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</si>
  <si>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</si>
  <si>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</si>
  <si>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</si>
  <si>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</si>
  <si>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</si>
  <si>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</si>
  <si>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</si>
  <si>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</si>
  <si>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</si>
  <si>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</si>
  <si>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</si>
  <si>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</si>
  <si>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</si>
  <si>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</si>
  <si>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</si>
  <si>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</si>
  <si>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</si>
  <si>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</si>
  <si>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</si>
  <si>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</si>
  <si>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</si>
  <si>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</si>
  <si>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</si>
  <si>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</si>
  <si>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</si>
  <si>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</si>
  <si>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</si>
  <si>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</si>
  <si>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</si>
  <si>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</si>
  <si>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</si>
  <si>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</si>
  <si>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</si>
  <si>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</si>
  <si>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</si>
  <si>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</si>
  <si>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</si>
  <si>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</si>
  <si>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</si>
  <si>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</si>
  <si>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</si>
  <si>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</si>
  <si>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</si>
  <si>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</si>
  <si>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</si>
  <si>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</si>
  <si>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</si>
  <si>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</si>
  <si>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</si>
  <si>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</si>
  <si>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</si>
  <si>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</si>
  <si>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</si>
  <si>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</si>
  <si>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</si>
  <si>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</si>
  <si>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</si>
  <si>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</si>
  <si>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</si>
  <si>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</si>
  <si>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</si>
  <si>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</si>
  <si>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</si>
  <si>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</si>
  <si>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</si>
  <si>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</si>
  <si>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</si>
  <si>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</si>
  <si>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</si>
  <si>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</si>
  <si>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</si>
  <si>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</si>
  <si>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</si>
  <si>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</si>
  <si>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</si>
  <si>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</si>
  <si>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</si>
  <si>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</si>
  <si>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</si>
  <si>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</si>
  <si>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</si>
  <si>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</si>
  <si>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</si>
  <si>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</si>
  <si>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</si>
  <si>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</si>
  <si>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</si>
  <si>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</si>
  <si>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</si>
  <si>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</si>
  <si>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</si>
  <si>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</si>
  <si>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</si>
  <si>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</si>
  <si>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</si>
  <si>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</si>
  <si>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</si>
  <si>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</si>
  <si>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</si>
  <si>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</si>
  <si>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</si>
  <si>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</si>
  <si>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</si>
  <si>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</si>
  <si>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</si>
  <si>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</si>
  <si>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</si>
  <si>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</si>
  <si>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</si>
  <si>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</si>
  <si>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</si>
  <si>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</si>
  <si>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</si>
  <si>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</si>
  <si>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</si>
  <si>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</si>
  <si>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</si>
  <si>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</si>
  <si>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</si>
  <si>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</si>
  <si>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</si>
  <si>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</si>
  <si>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</si>
  <si>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</si>
  <si>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</si>
  <si>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</si>
  <si>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</si>
  <si>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</si>
  <si>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</si>
  <si>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</si>
  <si>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</si>
  <si>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</si>
  <si>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</si>
  <si>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</si>
  <si>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</si>
  <si>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</si>
  <si>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</si>
  <si>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</si>
  <si>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</si>
  <si>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</si>
  <si>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</si>
  <si>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</si>
  <si>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</si>
  <si>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</si>
  <si>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</si>
  <si>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</si>
  <si>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</si>
  <si>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</si>
  <si>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</si>
  <si>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</si>
  <si>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</si>
  <si>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</si>
  <si>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</si>
  <si>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</si>
  <si>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</si>
  <si>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</si>
  <si>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</si>
  <si>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</si>
  <si>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</si>
  <si>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</si>
  <si>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</si>
  <si>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</si>
  <si>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</si>
  <si>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</si>
  <si>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</si>
  <si>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</si>
  <si>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</si>
  <si>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</si>
  <si>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</si>
  <si>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</si>
  <si>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</si>
  <si>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</si>
  <si>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</si>
  <si>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</si>
  <si>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</si>
  <si>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</si>
  <si>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</si>
  <si>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</si>
  <si>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</si>
  <si>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</si>
  <si>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</si>
  <si>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</si>
  <si>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</si>
  <si>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</si>
  <si>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</si>
  <si>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</si>
  <si>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</si>
  <si>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</si>
  <si>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</si>
  <si>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</si>
  <si>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</si>
  <si>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</si>
  <si>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</si>
  <si>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</si>
  <si>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</si>
  <si>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</si>
  <si>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</si>
  <si>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</si>
  <si>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</si>
  <si>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</si>
  <si>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</si>
  <si>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</si>
  <si>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</si>
  <si>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</si>
  <si>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</si>
  <si>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</si>
  <si>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</si>
  <si>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</si>
  <si>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</si>
  <si>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</si>
  <si>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</si>
  <si>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</si>
  <si>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</si>
  <si>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</si>
  <si>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</si>
  <si>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</si>
  <si>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</si>
  <si>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</si>
  <si>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</si>
  <si>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</si>
  <si>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</si>
  <si>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</si>
  <si>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</si>
  <si>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</si>
  <si>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</si>
  <si>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</si>
  <si>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</si>
  <si>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</si>
  <si>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</si>
  <si>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</si>
  <si>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</si>
  <si>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</si>
  <si>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</si>
  <si>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</si>
  <si>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</si>
  <si>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</si>
  <si>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</si>
  <si>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</si>
  <si>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</si>
  <si>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</si>
  <si>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</si>
  <si>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</si>
  <si>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</si>
  <si>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</si>
  <si>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</si>
  <si>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</si>
  <si>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</si>
  <si>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</si>
  <si>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</si>
  <si>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</si>
  <si>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</si>
  <si>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</si>
  <si>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</si>
  <si>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</si>
  <si>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</si>
  <si>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</si>
  <si>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</si>
  <si>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</si>
  <si>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</si>
  <si>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</si>
  <si>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</si>
  <si>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</si>
  <si>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</si>
  <si>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</si>
  <si>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</si>
  <si>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</si>
  <si>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</si>
  <si>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</si>
  <si>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</si>
  <si>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</si>
  <si>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</si>
  <si>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</si>
  <si>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</si>
  <si>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</si>
  <si>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</si>
  <si>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</si>
  <si>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</si>
  <si>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</si>
  <si>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</si>
  <si>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</si>
  <si>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</si>
  <si>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</si>
  <si>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</si>
  <si>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</si>
  <si>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</si>
  <si>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</si>
  <si>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</si>
  <si>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</si>
  <si>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</si>
  <si>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</si>
  <si>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</si>
  <si>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</si>
  <si>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</si>
  <si>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</si>
  <si>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</si>
  <si>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</si>
  <si>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</si>
  <si>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</si>
  <si>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</si>
  <si>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</si>
  <si>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</si>
  <si>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</si>
  <si>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</si>
  <si>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</si>
  <si>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</si>
  <si>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</si>
  <si>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</si>
  <si>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</si>
  <si>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</si>
  <si>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</si>
  <si>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</si>
  <si>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</si>
  <si>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</si>
  <si>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</si>
  <si>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</si>
  <si>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</si>
  <si>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</si>
  <si>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</si>
  <si>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</si>
  <si>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</si>
  <si>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</si>
  <si>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</si>
  <si>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</si>
  <si>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</si>
  <si>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</si>
  <si>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</si>
  <si>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</si>
  <si>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</si>
  <si>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</si>
  <si>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</si>
  <si>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</si>
  <si>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</si>
  <si>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</si>
  <si>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</si>
  <si>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</si>
  <si>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</si>
  <si>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</si>
  <si>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</si>
  <si>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</si>
  <si>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</si>
  <si>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</si>
  <si>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</si>
  <si>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</si>
  <si>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</si>
  <si>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</si>
  <si>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</si>
  <si>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</si>
  <si>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</si>
  <si>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</si>
  <si>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</si>
  <si>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</si>
  <si>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</si>
  <si>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</si>
  <si>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</si>
  <si>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</si>
  <si>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</si>
  <si>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</si>
  <si>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</si>
  <si>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</si>
  <si>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</si>
  <si>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</si>
  <si>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</si>
  <si>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</si>
  <si>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</si>
  <si>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</si>
  <si>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</si>
  <si>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</si>
  <si>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</si>
  <si>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</si>
  <si>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</si>
  <si>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</si>
  <si>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</si>
  <si>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</si>
  <si>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</si>
  <si>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</si>
  <si>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</si>
  <si>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</si>
  <si>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</si>
  <si>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</si>
  <si>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</si>
  <si>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</si>
  <si>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</si>
  <si>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</si>
  <si>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</si>
  <si>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</si>
  <si>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</si>
  <si>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</si>
  <si>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</si>
  <si>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</si>
  <si>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</si>
  <si>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</si>
  <si>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</si>
  <si>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</si>
  <si>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</si>
  <si>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</si>
  <si>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</si>
  <si>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</si>
  <si>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</si>
  <si>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</si>
  <si>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</si>
  <si>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</si>
  <si>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</si>
  <si>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</si>
  <si>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</si>
  <si>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</si>
  <si>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</si>
  <si>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</si>
  <si>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</si>
  <si>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</si>
  <si>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</si>
  <si>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</si>
  <si>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</si>
  <si>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</si>
  <si>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</si>
  <si>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</si>
  <si>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</si>
  <si>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</si>
  <si>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</si>
  <si>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</si>
  <si>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</si>
  <si>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</si>
  <si>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</si>
  <si>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</si>
  <si>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</si>
  <si>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</si>
  <si>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</si>
  <si>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</si>
  <si>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</si>
  <si>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</si>
  <si>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</si>
  <si>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</si>
  <si>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</si>
  <si>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</si>
  <si>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</si>
  <si>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</si>
  <si>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</si>
  <si>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</si>
  <si>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</si>
  <si>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</si>
  <si>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</si>
  <si>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</si>
  <si>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</si>
  <si>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</si>
  <si>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</si>
  <si>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</si>
  <si>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</si>
  <si>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</si>
  <si>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</si>
  <si>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</si>
  <si>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</si>
  <si>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</si>
  <si>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</si>
  <si>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</si>
  <si>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</si>
  <si>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</si>
  <si>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</si>
  <si>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</si>
  <si>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</si>
  <si>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</si>
  <si>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</si>
  <si>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</si>
  <si>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</si>
  <si>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</si>
  <si>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</si>
  <si>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</si>
  <si>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</si>
  <si>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</si>
  <si>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</si>
  <si>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</si>
  <si>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</si>
  <si>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</si>
  <si>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</si>
  <si>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</si>
  <si>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</si>
  <si>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</si>
  <si>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</si>
  <si>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</si>
  <si>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</si>
  <si>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</si>
  <si>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</si>
  <si>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</si>
  <si>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</si>
  <si>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</si>
  <si>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</si>
  <si>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</si>
  <si>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</si>
  <si>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</si>
  <si>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</si>
  <si>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</si>
  <si>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</si>
  <si>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</si>
  <si>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</si>
  <si>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</si>
  <si>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</si>
  <si>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</si>
  <si>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</si>
  <si>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</si>
  <si>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</si>
  <si>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</si>
  <si>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</si>
  <si>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</si>
  <si>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</si>
  <si>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</si>
  <si>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</si>
  <si>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</si>
  <si>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</si>
  <si>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</si>
  <si>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</si>
  <si>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</si>
  <si>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</si>
  <si>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</si>
  <si>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</si>
  <si>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</si>
  <si>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</si>
  <si>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</si>
  <si>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</si>
  <si>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</si>
  <si>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</si>
  <si>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</si>
  <si>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</si>
  <si>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</si>
  <si>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</si>
  <si>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</si>
  <si>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</si>
  <si>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</si>
  <si>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</si>
  <si>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</si>
  <si>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</si>
  <si>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</si>
  <si>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</si>
  <si>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</si>
  <si>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</si>
  <si>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</si>
  <si>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</si>
  <si>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</si>
  <si>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</si>
  <si>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</si>
  <si>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</si>
  <si>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</si>
  <si>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</si>
  <si>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</si>
  <si>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</si>
  <si>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</si>
  <si>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</si>
  <si>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</si>
  <si>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</si>
  <si>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</si>
  <si>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</si>
  <si>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</si>
  <si>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</si>
  <si>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</si>
  <si>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</si>
  <si>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</si>
  <si>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</si>
  <si>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</si>
  <si>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</si>
  <si>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</si>
  <si>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</si>
  <si>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</si>
  <si>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</si>
  <si>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</si>
  <si>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</si>
  <si>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</si>
  <si>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</si>
  <si>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</si>
  <si>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</si>
  <si>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</si>
  <si>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</si>
  <si>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</si>
  <si>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</si>
  <si>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</si>
  <si>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</si>
  <si>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</si>
  <si>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</si>
  <si>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</si>
  <si>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</si>
  <si>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</si>
  <si>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</si>
  <si>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</si>
  <si>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</si>
  <si>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</si>
  <si>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</si>
  <si>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</si>
  <si>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</si>
  <si>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</si>
  <si>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</si>
  <si>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</si>
  <si>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</si>
  <si>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</si>
  <si>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</si>
  <si>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</si>
  <si>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</si>
  <si>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</si>
  <si>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</si>
  <si>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</si>
  <si>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</si>
  <si>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</si>
  <si>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</si>
  <si>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</si>
  <si>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</si>
  <si>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</si>
  <si>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</si>
  <si>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</si>
  <si>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</si>
  <si>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</si>
  <si>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</si>
  <si>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</si>
  <si>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</si>
  <si>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</si>
  <si>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</si>
  <si>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</si>
  <si>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</si>
  <si>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</si>
  <si>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</si>
  <si>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</si>
  <si>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</si>
  <si>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</si>
  <si>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</si>
  <si>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</si>
  <si>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</si>
  <si>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</si>
  <si>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</si>
  <si>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</si>
  <si>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</si>
  <si>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</si>
  <si>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</si>
  <si>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</si>
  <si>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</si>
  <si>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</si>
  <si>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</si>
  <si>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</si>
  <si>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</si>
  <si>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</si>
  <si>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</si>
  <si>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</si>
  <si>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</si>
  <si>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</si>
  <si>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</si>
  <si>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</si>
  <si>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</si>
  <si>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</si>
  <si>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</si>
  <si>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</si>
  <si>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</si>
  <si>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</si>
  <si>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</si>
  <si>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</si>
  <si>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</si>
  <si>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</si>
  <si>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</si>
  <si>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</si>
  <si>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</si>
  <si>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</si>
  <si>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</si>
  <si>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</si>
  <si>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</si>
  <si>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</si>
  <si>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</si>
  <si>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</si>
  <si>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</si>
  <si>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</si>
  <si>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</si>
  <si>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</si>
  <si>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</si>
  <si>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</si>
  <si>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</si>
  <si>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</si>
  <si>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</si>
  <si>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</si>
  <si>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</si>
  <si>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</si>
  <si>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</si>
  <si>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</si>
  <si>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</si>
  <si>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</si>
  <si>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</si>
  <si>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</si>
  <si>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</si>
  <si>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</si>
  <si>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</si>
  <si>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</si>
  <si>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</si>
  <si>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</si>
  <si>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</si>
  <si>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</si>
  <si>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</si>
  <si>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</si>
  <si>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</si>
  <si>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</si>
  <si>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</si>
  <si>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</si>
  <si>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</si>
  <si>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</si>
  <si>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</si>
  <si>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</si>
  <si>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</si>
  <si>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</si>
  <si>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</si>
  <si>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</si>
  <si>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</si>
  <si>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</si>
  <si>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</si>
  <si>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</si>
  <si>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</si>
  <si>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</si>
  <si>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</si>
  <si>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</si>
  <si>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</si>
  <si>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</si>
  <si>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</si>
  <si>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</si>
  <si>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</si>
  <si>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</si>
  <si>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</si>
  <si>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</si>
  <si>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</si>
  <si>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</si>
  <si>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</si>
  <si>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</si>
  <si>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</si>
  <si>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</si>
  <si>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</si>
  <si>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</si>
  <si>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</si>
  <si>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</si>
  <si>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</si>
  <si>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</si>
  <si>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</si>
  <si>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</si>
  <si>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</si>
  <si>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</si>
  <si>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</si>
  <si>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</si>
  <si>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</si>
  <si>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</si>
  <si>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</si>
  <si>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</si>
  <si>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</si>
  <si>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</si>
  <si>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</si>
  <si>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</si>
  <si>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</si>
  <si>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</si>
  <si>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</si>
  <si>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</si>
  <si>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</si>
  <si>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</si>
  <si>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</si>
  <si>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</si>
  <si>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</si>
  <si>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</si>
  <si>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</si>
  <si>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</si>
  <si>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</si>
  <si>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</si>
  <si>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</si>
  <si>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</si>
  <si>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</si>
  <si>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</si>
  <si>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</si>
  <si>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</si>
  <si>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</si>
  <si>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</si>
  <si>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</si>
  <si>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</si>
  <si>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</si>
  <si>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</si>
  <si>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</si>
  <si>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</si>
  <si>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</si>
  <si>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</si>
  <si>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</si>
  <si>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</si>
  <si>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</si>
  <si>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</si>
  <si>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</si>
  <si>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</si>
  <si>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</si>
  <si>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</si>
  <si>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</si>
  <si>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</si>
  <si>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</si>
  <si>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</si>
  <si>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</si>
  <si>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</si>
  <si>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</si>
  <si>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</si>
  <si>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</si>
  <si>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</si>
  <si>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</si>
  <si>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</si>
  <si>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</si>
  <si>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</si>
  <si>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</si>
  <si>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</si>
  <si>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</si>
  <si>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</si>
  <si>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</si>
  <si>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</si>
  <si>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</si>
  <si>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</si>
  <si>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</si>
  <si>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</si>
  <si>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</si>
  <si>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</si>
  <si>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</si>
  <si>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</si>
  <si>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</si>
  <si>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</si>
  <si>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</si>
  <si>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</si>
  <si>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</si>
  <si>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</si>
  <si>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</si>
  <si>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</si>
  <si>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</si>
  <si>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</si>
  <si>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</si>
  <si>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</si>
  <si>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</si>
  <si>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</si>
  <si>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</si>
  <si>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</si>
  <si>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</si>
  <si>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</si>
  <si>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</si>
  <si>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</si>
  <si>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</si>
  <si>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</si>
  <si>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</si>
  <si>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</si>
  <si>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</si>
  <si>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</si>
  <si>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</si>
  <si>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</si>
  <si>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</si>
  <si>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</si>
  <si>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</si>
  <si>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</si>
  <si>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</si>
  <si>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</si>
  <si>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</si>
  <si>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</si>
  <si>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</si>
  <si>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</si>
  <si>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</si>
  <si>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</si>
  <si>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</si>
  <si>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</si>
  <si>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</si>
  <si>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</si>
  <si>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</si>
  <si>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</si>
  <si>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</si>
  <si>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</si>
  <si>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</si>
  <si>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</si>
  <si>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</si>
  <si>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</si>
  <si>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</si>
  <si>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</si>
  <si>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</si>
  <si>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</si>
  <si>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</si>
  <si>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</si>
  <si>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</si>
  <si>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</si>
  <si>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</si>
  <si>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</si>
  <si>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</si>
  <si>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</si>
  <si>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</si>
  <si>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</si>
  <si>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</si>
  <si>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</si>
  <si>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</si>
  <si>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</si>
  <si>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</si>
  <si>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</si>
  <si>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</si>
  <si>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</si>
  <si>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</si>
  <si>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</si>
  <si>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</si>
  <si>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</si>
  <si>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</si>
  <si>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</si>
  <si>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</si>
  <si>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</si>
  <si>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</si>
  <si>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</si>
  <si>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</si>
  <si>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</si>
  <si>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</si>
  <si>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</si>
  <si>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</si>
  <si>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</si>
  <si>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</si>
  <si>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</si>
  <si>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</si>
  <si>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</si>
  <si>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</si>
  <si>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</si>
  <si>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</si>
  <si>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</si>
  <si>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</si>
  <si>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</si>
  <si>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</si>
  <si>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</si>
  <si>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</si>
  <si>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</si>
  <si>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</si>
  <si>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</si>
  <si>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</si>
  <si>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</si>
  <si>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</si>
  <si>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</si>
  <si>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</si>
  <si>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</si>
  <si>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</si>
  <si>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</si>
  <si>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</si>
  <si>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</si>
  <si>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</si>
  <si>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</si>
  <si>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</si>
  <si>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</si>
  <si>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</si>
  <si>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</si>
  <si>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</si>
  <si>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</si>
  <si>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</si>
  <si>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</si>
  <si>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</si>
  <si>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</si>
  <si>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</si>
  <si>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</si>
  <si>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</si>
  <si>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</si>
  <si>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</si>
  <si>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</si>
  <si>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</si>
  <si>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</si>
  <si>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</si>
  <si>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</si>
  <si>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</si>
  <si>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</si>
  <si>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</si>
  <si>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</si>
  <si>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</si>
  <si>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</si>
  <si>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</si>
  <si>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</si>
  <si>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</si>
  <si>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</si>
  <si>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</si>
  <si>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</si>
  <si>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</si>
  <si>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</si>
  <si>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</si>
  <si>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</si>
  <si>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</si>
  <si>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</si>
  <si>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</si>
  <si>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</si>
  <si>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</si>
  <si>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</si>
  <si>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</si>
  <si>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</si>
  <si>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</si>
  <si>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</si>
  <si>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</si>
  <si>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</si>
  <si>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</si>
  <si>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</si>
  <si>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</si>
  <si>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</si>
  <si>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</si>
  <si>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</si>
  <si>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</si>
  <si>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</si>
  <si>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</si>
  <si>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</si>
  <si>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</si>
  <si>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</si>
  <si>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</si>
  <si>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</si>
  <si>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</si>
  <si>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</si>
  <si>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</si>
  <si>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</si>
  <si>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</si>
  <si>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</si>
  <si>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</si>
  <si>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</si>
  <si>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</si>
  <si>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</si>
  <si>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</si>
  <si>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</si>
  <si>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</si>
  <si>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</si>
  <si>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</si>
  <si>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</si>
  <si>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</si>
  <si>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</si>
  <si>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</si>
  <si>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</si>
  <si>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</si>
  <si>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</si>
  <si>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</si>
  <si>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</si>
  <si>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</si>
  <si>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</si>
  <si>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</si>
  <si>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</si>
  <si>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</si>
  <si>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</si>
  <si>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</si>
  <si>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</si>
  <si>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</si>
  <si>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</si>
  <si>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</si>
  <si>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</si>
  <si>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</si>
  <si>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</si>
  <si>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</si>
  <si>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</si>
  <si>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</si>
  <si>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</si>
  <si>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</si>
  <si>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</si>
  <si>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</si>
  <si>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</si>
  <si>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</si>
  <si>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</si>
  <si>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</si>
  <si>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</si>
  <si>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</si>
  <si>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</si>
  <si>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</si>
  <si>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</si>
  <si>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</si>
  <si>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</si>
  <si>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</si>
  <si>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</si>
  <si>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</si>
  <si>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</si>
  <si>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</si>
  <si>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</si>
  <si>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</si>
  <si>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</si>
  <si>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</si>
  <si>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</si>
  <si>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</si>
  <si>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</si>
  <si>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</si>
  <si>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</si>
  <si>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</si>
  <si>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</si>
  <si>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</si>
  <si>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</si>
  <si>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</si>
  <si>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</si>
  <si>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</si>
  <si>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</si>
  <si>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</si>
  <si>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</si>
  <si>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</si>
  <si>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</si>
  <si>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</si>
  <si>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</si>
  <si>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</si>
  <si>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</si>
  <si>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</si>
  <si>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</si>
  <si>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</si>
  <si>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</si>
  <si>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</si>
  <si>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</si>
  <si>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</si>
  <si>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</si>
  <si>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</si>
  <si>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</si>
  <si>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</si>
  <si>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</si>
  <si>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</si>
  <si>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</si>
  <si>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</si>
  <si>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</si>
  <si>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</si>
  <si>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</si>
  <si>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</si>
  <si>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</si>
  <si>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</si>
  <si>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</si>
  <si>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</si>
  <si>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</si>
  <si>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</si>
  <si>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</si>
  <si>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</si>
  <si>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</si>
  <si>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</si>
  <si>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</si>
  <si>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</si>
  <si>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</si>
  <si>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</si>
  <si>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</si>
  <si>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</si>
  <si>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</si>
  <si>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</si>
  <si>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</si>
  <si>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</si>
  <si>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</si>
  <si>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</si>
  <si>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</si>
  <si>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</si>
  <si>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</si>
  <si>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</si>
  <si>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</si>
  <si>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</si>
  <si>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</si>
  <si>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</si>
  <si>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</si>
  <si>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</si>
  <si>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</si>
  <si>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</si>
  <si>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</si>
  <si>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</si>
  <si>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</si>
  <si>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</si>
  <si>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</si>
  <si>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</si>
  <si>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</si>
  <si>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</si>
  <si>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</si>
  <si>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</si>
  <si>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</si>
  <si>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</si>
  <si>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</si>
  <si>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</si>
  <si>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</si>
  <si>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</si>
  <si>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</si>
  <si>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</si>
  <si>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</si>
  <si>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</si>
  <si>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</si>
  <si>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</si>
  <si>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</si>
  <si>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</si>
  <si>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</si>
  <si>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</si>
  <si>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</si>
  <si>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</si>
  <si>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</si>
  <si>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</si>
  <si>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</si>
  <si>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</si>
  <si>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</si>
  <si>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</si>
  <si>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</si>
  <si>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</si>
  <si>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</si>
  <si>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</si>
  <si>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</si>
  <si>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</si>
  <si>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</si>
  <si>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</si>
  <si>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</si>
  <si>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</si>
  <si>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</si>
  <si>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</si>
  <si>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</si>
  <si>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</si>
  <si>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</si>
  <si>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</si>
  <si>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</si>
  <si>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</si>
  <si>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</si>
  <si>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</si>
  <si>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</si>
  <si>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</si>
  <si>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</si>
  <si>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</si>
  <si>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</si>
  <si>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</si>
  <si>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</si>
  <si>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</si>
  <si>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</si>
  <si>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</si>
  <si>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</si>
  <si>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</si>
  <si>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</si>
  <si>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</si>
  <si>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</si>
  <si>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</si>
  <si>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</si>
  <si>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</si>
  <si>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</si>
  <si>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</si>
  <si>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</si>
  <si>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</si>
  <si>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</si>
  <si>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</si>
  <si>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</si>
  <si>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</si>
  <si>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</si>
  <si>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</si>
  <si>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</si>
  <si>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</si>
  <si>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</si>
  <si>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</si>
  <si>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</si>
  <si>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</si>
  <si>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</si>
  <si>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</si>
  <si>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</si>
  <si>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</si>
  <si>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</si>
  <si>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</si>
  <si>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</si>
  <si>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</si>
  <si>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</si>
  <si>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</si>
  <si>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</si>
  <si>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</si>
  <si>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</si>
  <si>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</si>
  <si>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</si>
  <si>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</si>
  <si>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</si>
  <si>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</si>
  <si>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</si>
  <si>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</si>
  <si>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</si>
  <si>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</si>
  <si>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</si>
  <si>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</si>
  <si>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</si>
  <si>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</si>
  <si>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</si>
  <si>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</si>
  <si>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</si>
  <si>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</si>
  <si>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</si>
  <si>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</si>
  <si>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</si>
  <si>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</si>
  <si>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</si>
  <si>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</si>
  <si>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</si>
  <si>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</si>
  <si>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</si>
  <si>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</si>
  <si>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</si>
  <si>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</si>
  <si>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</si>
  <si>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</si>
  <si>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</si>
  <si>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</si>
  <si>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</si>
  <si>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</si>
  <si>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</si>
  <si>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</si>
  <si>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</si>
  <si>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</si>
  <si>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</si>
  <si>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</si>
  <si>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</si>
  <si>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</si>
  <si>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</si>
  <si>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</si>
  <si>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</si>
  <si>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</si>
  <si>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</si>
  <si>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</si>
  <si>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</si>
  <si>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</si>
  <si>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</si>
  <si>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</si>
  <si>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</si>
  <si>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</si>
  <si>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</si>
  <si>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</si>
  <si>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</si>
  <si>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</si>
  <si>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</si>
  <si>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</si>
  <si>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</si>
  <si>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</si>
  <si>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</si>
  <si>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</si>
  <si>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</si>
  <si>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</si>
  <si>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</si>
  <si>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</si>
  <si>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</si>
  <si>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</si>
  <si>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</si>
  <si>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</si>
  <si>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</si>
  <si>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</si>
  <si>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</si>
  <si>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</si>
  <si>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</si>
  <si>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</si>
  <si>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</si>
  <si>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</si>
  <si>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</si>
  <si>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</si>
  <si>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</si>
  <si>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</si>
  <si>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</si>
  <si>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</si>
  <si>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</si>
  <si>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</si>
  <si>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</si>
  <si>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</si>
  <si>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</si>
  <si>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</si>
  <si>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</si>
  <si>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</si>
  <si>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</si>
  <si>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</si>
  <si>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</si>
  <si>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</si>
  <si>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</si>
  <si>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</si>
  <si>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</si>
  <si>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</si>
  <si>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</si>
  <si>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</si>
  <si>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</si>
  <si>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</si>
  <si>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</si>
  <si>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</si>
  <si>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</si>
  <si>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</si>
  <si>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</si>
  <si>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</si>
  <si>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</si>
  <si>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</si>
  <si>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</si>
  <si>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</si>
  <si>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</si>
  <si>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</si>
  <si>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</si>
  <si>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</si>
  <si>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</si>
  <si>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</si>
  <si>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</si>
  <si>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</si>
  <si>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</si>
  <si>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</si>
  <si>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</si>
  <si>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</si>
  <si>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</si>
  <si>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</si>
  <si>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</si>
  <si>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</si>
  <si>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</si>
  <si>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</si>
  <si>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</si>
  <si>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</si>
  <si>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</si>
  <si>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</si>
  <si>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</si>
  <si>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</si>
  <si>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</si>
  <si>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</si>
  <si>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</si>
  <si>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</si>
  <si>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</si>
  <si>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</si>
  <si>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</si>
  <si>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</si>
  <si>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</si>
  <si>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</si>
  <si>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</si>
  <si>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</si>
  <si>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</si>
  <si>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</si>
  <si>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</si>
  <si>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</si>
  <si>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</si>
  <si>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</si>
  <si>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</si>
  <si>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</si>
  <si>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</si>
  <si>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</si>
  <si>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</si>
  <si>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</si>
  <si>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</si>
  <si>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</si>
  <si>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</si>
  <si>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</si>
  <si>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</si>
  <si>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</si>
  <si>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</si>
  <si>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</si>
  <si>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</si>
  <si>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</si>
  <si>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</si>
  <si>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</si>
  <si>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</si>
  <si>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</si>
  <si>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</si>
  <si>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</si>
  <si>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</si>
  <si>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</si>
  <si>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</si>
  <si>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</si>
  <si>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</si>
  <si>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</si>
  <si>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</si>
  <si>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</si>
  <si>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</si>
  <si>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</si>
  <si>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</si>
  <si>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</si>
  <si>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</si>
  <si>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</si>
  <si>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</si>
  <si>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</si>
  <si>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</si>
  <si>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</si>
  <si>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</si>
  <si>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</si>
  <si>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</si>
  <si>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</si>
  <si>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</si>
  <si>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</si>
  <si>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</si>
  <si>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</si>
  <si>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</si>
  <si>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</si>
  <si>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</si>
  <si>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</si>
  <si>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</si>
  <si>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</si>
  <si>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</si>
  <si>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</si>
  <si>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</si>
  <si>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</si>
  <si>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</si>
  <si>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</si>
  <si>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</si>
  <si>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</si>
  <si>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</si>
  <si>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</si>
  <si>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</si>
  <si>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</si>
  <si>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</si>
  <si>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</si>
  <si>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</si>
  <si>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</si>
  <si>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</si>
  <si>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</si>
  <si>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</si>
  <si>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</si>
  <si>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</si>
  <si>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</si>
  <si>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</si>
  <si>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</si>
  <si>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</si>
  <si>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</si>
  <si>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</si>
  <si>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</si>
  <si>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</si>
  <si>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</si>
  <si>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</si>
  <si>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</si>
  <si>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</si>
  <si>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</si>
  <si>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</si>
  <si>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</si>
  <si>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</si>
  <si>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</si>
  <si>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</si>
  <si>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</si>
  <si>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</si>
  <si>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</si>
  <si>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</si>
  <si>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</si>
  <si>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</si>
  <si>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</si>
  <si>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</si>
  <si>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</si>
  <si>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</si>
  <si>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</si>
  <si>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</si>
  <si>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</si>
  <si>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</si>
  <si>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</si>
  <si>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</si>
  <si>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</si>
  <si>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</si>
  <si>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</si>
  <si>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</si>
  <si>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</si>
  <si>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</si>
  <si>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</si>
  <si>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</si>
  <si>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</si>
  <si>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</si>
  <si>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</si>
  <si>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</si>
  <si>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</si>
  <si>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</si>
  <si>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</si>
  <si>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</si>
  <si>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</si>
  <si>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</si>
  <si>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</si>
  <si>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</si>
  <si>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</si>
  <si>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</si>
  <si>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</si>
  <si>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</si>
  <si>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</si>
  <si>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</si>
  <si>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</si>
  <si>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</si>
  <si>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</si>
  <si>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</si>
  <si>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</si>
  <si>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</si>
  <si>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</si>
  <si>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</si>
  <si>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</si>
  <si>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</si>
  <si>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</si>
  <si>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</si>
  <si>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</si>
  <si>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</si>
  <si>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</si>
  <si>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</si>
  <si>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</si>
  <si>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</si>
  <si>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</si>
  <si>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</si>
  <si>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</si>
  <si>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</si>
  <si>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</si>
  <si>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</si>
  <si>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</si>
  <si>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</si>
  <si>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</si>
  <si>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</si>
  <si>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</si>
  <si>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</si>
  <si>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</si>
  <si>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</si>
  <si>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</si>
  <si>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</si>
  <si>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</si>
  <si>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</si>
  <si>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</si>
  <si>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</si>
  <si>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</si>
  <si>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</si>
  <si>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</si>
  <si>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</si>
  <si>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</si>
  <si>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</si>
  <si>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</si>
  <si>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</si>
  <si>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</si>
  <si>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</si>
  <si>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</si>
  <si>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</si>
  <si>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</si>
  <si>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</si>
  <si>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</si>
  <si>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</si>
  <si>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</si>
  <si>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</si>
  <si>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</si>
  <si>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</si>
  <si>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</si>
  <si>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</si>
  <si>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</si>
  <si>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</si>
  <si>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</si>
  <si>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</si>
  <si>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</si>
  <si>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</si>
  <si>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</si>
  <si>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</si>
  <si>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</si>
  <si>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</si>
  <si>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</si>
  <si>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</si>
  <si>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</si>
  <si>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</si>
  <si>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</si>
  <si>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</si>
  <si>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</si>
  <si>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</si>
  <si>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</si>
  <si>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</si>
  <si>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</si>
  <si>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</si>
  <si>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</si>
  <si>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</si>
  <si>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</si>
  <si>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</si>
  <si>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</si>
  <si>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</si>
  <si>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</si>
  <si>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</si>
  <si>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</si>
  <si>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</si>
  <si>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</si>
  <si>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</si>
  <si>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</si>
  <si>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</si>
  <si>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</si>
  <si>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</si>
  <si>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</si>
  <si>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</si>
  <si>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</si>
  <si>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</si>
  <si>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</si>
  <si>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</si>
  <si>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</si>
  <si>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</si>
  <si>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</si>
  <si>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</si>
  <si>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</si>
  <si>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</si>
  <si>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</si>
  <si>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</si>
  <si>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</si>
  <si>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</si>
  <si>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</si>
  <si>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</si>
  <si>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</si>
  <si>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</si>
  <si>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</si>
  <si>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</si>
  <si>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</si>
  <si>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</si>
  <si>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</si>
  <si>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</si>
  <si>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</si>
  <si>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</si>
  <si>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</si>
  <si>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</si>
  <si>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</si>
  <si>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</si>
  <si>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</si>
  <si>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</si>
  <si>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</si>
  <si>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</si>
  <si>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</si>
  <si>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</si>
  <si>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</si>
  <si>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</si>
  <si>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</si>
  <si>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</si>
  <si>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</si>
  <si>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</si>
  <si>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</si>
  <si>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</si>
  <si>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</si>
  <si>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</si>
  <si>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</si>
  <si>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</si>
  <si>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</si>
  <si>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</si>
  <si>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</si>
  <si>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</si>
  <si>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</si>
  <si>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</si>
  <si>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</si>
  <si>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</si>
  <si>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</si>
  <si>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</si>
  <si>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</si>
  <si>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</si>
  <si>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</si>
  <si>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</si>
  <si>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</si>
  <si>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</si>
  <si>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</si>
  <si>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</si>
  <si>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</si>
  <si>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</si>
  <si>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</si>
  <si>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</si>
  <si>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</si>
  <si>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</si>
  <si>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</si>
  <si>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</si>
  <si>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</si>
  <si>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</si>
  <si>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</si>
  <si>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</si>
  <si>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</si>
  <si>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</si>
  <si>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</si>
  <si>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</si>
  <si>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</si>
  <si>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</si>
  <si>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</si>
  <si>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</si>
  <si>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</si>
  <si>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</si>
  <si>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</si>
  <si>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</si>
  <si>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</si>
  <si>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</si>
  <si>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</si>
  <si>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</si>
  <si>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</si>
  <si>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</si>
  <si>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</si>
  <si>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</si>
  <si>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</si>
  <si>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</si>
  <si>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</si>
  <si>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</si>
  <si>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</si>
  <si>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</si>
  <si>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</si>
  <si>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</si>
  <si>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</si>
  <si>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</si>
  <si>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</si>
  <si>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</si>
  <si>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</si>
  <si>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</si>
  <si>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</si>
  <si>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</si>
  <si>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</si>
  <si>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</si>
  <si>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</si>
  <si>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</si>
  <si>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</si>
  <si>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</si>
  <si>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</si>
  <si>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</si>
  <si>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</si>
  <si>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</si>
  <si>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</si>
  <si>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</si>
  <si>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</si>
  <si>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</si>
  <si>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</si>
  <si>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</si>
  <si>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</si>
  <si>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</si>
  <si>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</si>
  <si>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</si>
  <si>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</si>
  <si>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</si>
  <si>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</si>
  <si>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</si>
  <si>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</si>
  <si>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</si>
  <si>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</si>
  <si>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</si>
  <si>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</si>
  <si>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</si>
  <si>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</si>
  <si>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</si>
  <si>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</si>
  <si>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</si>
  <si>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</si>
  <si>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</si>
  <si>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</si>
  <si>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</si>
  <si>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</si>
  <si>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</si>
  <si>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</si>
  <si>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</si>
  <si>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</si>
  <si>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</si>
  <si>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</si>
  <si>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</si>
  <si>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</si>
  <si>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</si>
  <si>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</si>
  <si>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</si>
  <si>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</si>
  <si>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</si>
  <si>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</si>
  <si>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</si>
  <si>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</si>
  <si>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</si>
  <si>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</si>
  <si>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</si>
  <si>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</si>
  <si>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</si>
  <si>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</si>
  <si>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</si>
  <si>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</si>
  <si>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</si>
  <si>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</si>
  <si>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</si>
  <si>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</si>
  <si>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</si>
  <si>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</si>
  <si>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</si>
  <si>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</si>
  <si>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</si>
  <si>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</si>
  <si>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</si>
  <si>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</si>
  <si>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</si>
  <si>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</si>
  <si>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</si>
  <si>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</si>
  <si>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</si>
  <si>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</si>
  <si>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</si>
  <si>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</si>
  <si>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</si>
  <si>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</si>
  <si>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</si>
  <si>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</si>
  <si>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</si>
  <si>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</si>
  <si>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</si>
  <si>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</si>
  <si>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</si>
  <si>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</si>
  <si>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</si>
  <si>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</si>
  <si>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</si>
  <si>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</si>
  <si>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</si>
  <si>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</si>
  <si>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</si>
  <si>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</si>
  <si>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</si>
  <si>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</si>
  <si>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</si>
  <si>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</si>
  <si>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</si>
  <si>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</si>
  <si>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</si>
  <si>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</si>
  <si>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</si>
  <si>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</si>
  <si>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</si>
  <si>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</si>
  <si>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</si>
  <si>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</si>
  <si>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</si>
  <si>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</si>
  <si>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</si>
  <si>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</si>
  <si>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</si>
  <si>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</si>
  <si>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</si>
  <si>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</si>
  <si>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</si>
  <si>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</si>
  <si>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</si>
  <si>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</si>
  <si>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</si>
  <si>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</si>
  <si>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</si>
  <si>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</si>
  <si>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</si>
  <si>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</si>
  <si>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</si>
  <si>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</si>
  <si>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</si>
  <si>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</si>
  <si>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</si>
  <si>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</si>
  <si>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</si>
  <si>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</si>
  <si>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</si>
  <si>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</si>
  <si>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</si>
  <si>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</si>
  <si>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</si>
  <si>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</si>
  <si>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</si>
  <si>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</si>
  <si>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</si>
  <si>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</si>
  <si>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</si>
  <si>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</si>
  <si>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</si>
  <si>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</si>
  <si>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</si>
  <si>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</si>
  <si>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</si>
  <si>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</si>
  <si>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</si>
  <si>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</si>
  <si>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</si>
  <si>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</si>
  <si>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</si>
  <si>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</si>
  <si>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</si>
  <si>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</si>
  <si>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</si>
  <si>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</si>
  <si>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</si>
  <si>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</si>
  <si>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</si>
  <si>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</si>
  <si>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</si>
  <si>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</si>
  <si>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</si>
  <si>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</si>
  <si>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</si>
  <si>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</si>
  <si>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</si>
  <si>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</si>
  <si>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</si>
  <si>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</si>
  <si>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</si>
  <si>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</si>
  <si>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</si>
  <si>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</si>
  <si>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</si>
  <si>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</si>
  <si>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</si>
  <si>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</si>
  <si>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</si>
  <si>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</si>
  <si>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</si>
  <si>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</si>
  <si>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</si>
  <si>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</si>
  <si>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</si>
  <si>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</si>
  <si>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</si>
  <si>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</si>
  <si>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</si>
  <si>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</si>
  <si>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</si>
  <si>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</si>
  <si>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</si>
  <si>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</si>
  <si>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</si>
  <si>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</si>
  <si>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</si>
  <si>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</si>
  <si>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</si>
  <si>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</si>
  <si>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</si>
  <si>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</si>
  <si>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</si>
  <si>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</si>
  <si>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</si>
  <si>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</si>
  <si>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</si>
  <si>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</si>
  <si>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</si>
  <si>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</si>
  <si>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</si>
  <si>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</si>
  <si>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</si>
  <si>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</si>
  <si>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</si>
  <si>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</si>
  <si>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</si>
  <si>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</si>
  <si>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</si>
  <si>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</si>
  <si>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</si>
  <si>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</si>
  <si>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</si>
  <si>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</si>
  <si>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</si>
  <si>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</si>
  <si>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</si>
  <si>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</si>
  <si>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</si>
  <si>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</si>
  <si>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</si>
  <si>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</si>
  <si>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</si>
  <si>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</si>
  <si>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</si>
  <si>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</si>
  <si>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</si>
  <si>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</si>
  <si>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</si>
  <si>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</si>
  <si>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</si>
  <si>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</si>
  <si>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</si>
  <si>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</si>
  <si>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</si>
  <si>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</si>
  <si>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</si>
  <si>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</si>
  <si>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</si>
  <si>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</si>
  <si>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</si>
  <si>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</si>
  <si>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</si>
  <si>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</si>
  <si>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</si>
  <si>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</si>
  <si>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</si>
  <si>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</si>
  <si>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</si>
  <si>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</si>
  <si>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</si>
  <si>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</si>
  <si>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</si>
  <si>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</si>
  <si>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</si>
  <si>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</si>
  <si>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</si>
  <si>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</si>
  <si>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</si>
  <si>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</si>
  <si>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</si>
  <si>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</si>
  <si>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</si>
  <si>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</si>
  <si>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</si>
  <si>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</si>
  <si>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</si>
  <si>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</si>
  <si>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</si>
  <si>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</si>
  <si>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</si>
  <si>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</si>
  <si>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</si>
  <si>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</si>
  <si>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</si>
  <si>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</si>
  <si>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</si>
  <si>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</si>
  <si>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</si>
  <si>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</si>
  <si>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</si>
  <si>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</si>
  <si>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</si>
  <si>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</si>
  <si>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</si>
  <si>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</si>
  <si>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</si>
  <si>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</si>
  <si>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</si>
  <si>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</si>
  <si>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</si>
  <si>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</si>
  <si>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</si>
  <si>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</si>
  <si>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</si>
  <si>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</si>
  <si>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</si>
  <si>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</si>
  <si>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</si>
  <si>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</si>
  <si>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</si>
  <si>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</si>
  <si>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</si>
  <si>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</si>
  <si>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</si>
  <si>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</si>
  <si>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</si>
  <si>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</si>
  <si>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</si>
  <si>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</si>
  <si>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</si>
  <si>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</si>
  <si>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</si>
  <si>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</si>
  <si>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</si>
  <si>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</si>
  <si>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</si>
  <si>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</si>
  <si>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</si>
  <si>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</si>
  <si>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</si>
  <si>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</si>
  <si>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</si>
  <si>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</si>
  <si>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</si>
  <si>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</si>
  <si>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</si>
  <si>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</si>
  <si>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</si>
  <si>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</si>
  <si>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</si>
  <si>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</si>
  <si>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</si>
  <si>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</si>
  <si>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</si>
  <si>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</si>
  <si>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</si>
  <si>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</si>
  <si>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</si>
  <si>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</si>
  <si>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</si>
  <si>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</si>
  <si>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</si>
  <si>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</si>
  <si>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</si>
  <si>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</si>
  <si>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</si>
  <si>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</si>
  <si>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</si>
  <si>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</si>
  <si>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</si>
  <si>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</si>
  <si>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</si>
  <si>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</si>
  <si>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</si>
  <si>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</si>
  <si>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</si>
  <si>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</si>
  <si>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</si>
  <si>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</si>
  <si>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</si>
  <si>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</si>
  <si>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</si>
  <si>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</si>
  <si>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</si>
  <si>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</si>
  <si>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</si>
  <si>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</si>
  <si>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</si>
  <si>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</si>
  <si>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</si>
  <si>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</si>
  <si>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</si>
  <si>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</si>
  <si>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</si>
  <si>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</si>
  <si>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</si>
  <si>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</si>
  <si>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</si>
  <si>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</si>
  <si>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</si>
  <si>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</si>
  <si>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</si>
  <si>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</si>
  <si>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</si>
  <si>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</si>
  <si>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</si>
  <si>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</si>
  <si>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</si>
  <si>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</si>
  <si>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</si>
  <si>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</si>
  <si>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</si>
  <si>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</si>
  <si>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</si>
  <si>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</si>
  <si>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</si>
  <si>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</si>
  <si>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</si>
  <si>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</si>
  <si>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</si>
  <si>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</si>
  <si>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</si>
  <si>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</si>
  <si>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</si>
  <si>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</si>
  <si>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</si>
  <si>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</si>
  <si>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</si>
  <si>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</si>
  <si>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</si>
  <si>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</si>
  <si>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</si>
  <si>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</si>
  <si>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</si>
  <si>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</si>
  <si>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</si>
  <si>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</si>
  <si>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</si>
  <si>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</si>
  <si>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</si>
  <si>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</si>
  <si>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</si>
  <si>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</si>
  <si>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</si>
  <si>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</si>
  <si>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</si>
  <si>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</si>
  <si>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</si>
  <si>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</si>
  <si>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</si>
  <si>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</si>
  <si>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</si>
  <si>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</si>
  <si>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</si>
  <si>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</si>
  <si>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</si>
  <si>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</si>
  <si>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</si>
  <si>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</si>
  <si>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</si>
  <si>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</si>
  <si>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</si>
  <si>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</si>
  <si>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</si>
  <si>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</si>
  <si>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</si>
  <si>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</si>
  <si>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</si>
  <si>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</si>
  <si>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</si>
  <si>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</si>
  <si>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</si>
  <si>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</si>
  <si>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</si>
  <si>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</si>
  <si>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</si>
  <si>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</si>
  <si>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</si>
  <si>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</si>
  <si>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</si>
  <si>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</si>
  <si>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</si>
  <si>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</si>
  <si>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</si>
  <si>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</si>
  <si>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</si>
  <si>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</si>
  <si>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</si>
  <si>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</si>
  <si>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</si>
  <si>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</si>
  <si>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</si>
  <si>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</si>
  <si>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</si>
  <si>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</si>
  <si>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</si>
  <si>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</si>
  <si>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</si>
  <si>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</si>
  <si>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</si>
  <si>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</si>
  <si>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</si>
  <si>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</si>
  <si>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</si>
  <si>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</si>
  <si>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</si>
  <si>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</si>
  <si>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</si>
  <si>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</si>
  <si>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</si>
  <si>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</si>
  <si>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</si>
  <si>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</si>
  <si>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</si>
  <si>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</si>
  <si>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</si>
  <si>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</si>
  <si>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</si>
  <si>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</si>
  <si>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</si>
  <si>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</si>
  <si>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</si>
  <si>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</si>
  <si>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</si>
  <si>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</si>
  <si>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</si>
  <si>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</si>
  <si>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</si>
  <si>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</si>
  <si>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</si>
  <si>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</si>
  <si>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</si>
  <si>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</si>
  <si>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</si>
  <si>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</si>
  <si>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</si>
  <si>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</si>
  <si>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</si>
  <si>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</si>
  <si>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</si>
  <si>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</si>
  <si>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</si>
  <si>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</si>
  <si>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</si>
  <si>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</si>
  <si>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</si>
  <si>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</si>
  <si>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</si>
  <si>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</si>
  <si>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</si>
  <si>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</si>
  <si>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</si>
  <si>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</si>
  <si>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</si>
  <si>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</si>
  <si>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</si>
  <si>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</si>
  <si>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</si>
  <si>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</si>
  <si>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</si>
  <si>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</si>
  <si>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</si>
  <si>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</si>
  <si>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</si>
  <si>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</si>
  <si>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</si>
  <si>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</si>
  <si>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</si>
  <si>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</si>
  <si>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</si>
  <si>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</si>
  <si>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</si>
  <si>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</si>
  <si>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</si>
  <si>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</si>
  <si>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</si>
  <si>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</si>
  <si>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</si>
  <si>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</si>
  <si>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</si>
  <si>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</si>
  <si>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</si>
  <si>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</si>
  <si>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</si>
  <si>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</si>
  <si>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</si>
  <si>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</si>
  <si>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</si>
  <si>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</si>
  <si>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</si>
  <si>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</si>
  <si>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</si>
  <si>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</si>
  <si>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</si>
  <si>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</si>
  <si>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</si>
  <si>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</si>
  <si>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</si>
  <si>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</si>
  <si>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</si>
  <si>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</si>
  <si>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</si>
  <si>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</si>
  <si>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</si>
  <si>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</si>
  <si>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</si>
  <si>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</si>
  <si>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</si>
  <si>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</si>
  <si>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</si>
  <si>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</si>
  <si>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</si>
  <si>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</si>
  <si>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</si>
  <si>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</si>
  <si>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</si>
  <si>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</si>
  <si>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</si>
  <si>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</si>
  <si>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</si>
  <si>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</si>
  <si>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</si>
  <si>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</si>
  <si>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</si>
  <si>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</si>
  <si>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</si>
  <si>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</si>
  <si>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</si>
  <si>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</si>
  <si>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</si>
  <si>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</si>
  <si>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</si>
  <si>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</si>
  <si>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</si>
  <si>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</si>
  <si>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</si>
  <si>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</si>
  <si>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</si>
  <si>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</si>
  <si>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</si>
  <si>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</si>
  <si>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</si>
  <si>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</si>
  <si>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</si>
  <si>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</si>
  <si>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</si>
  <si>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</si>
  <si>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</si>
  <si>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</si>
  <si>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</si>
  <si>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</si>
  <si>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</si>
  <si>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</si>
  <si>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</si>
  <si>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</si>
  <si>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</si>
  <si>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</si>
  <si>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</si>
  <si>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</si>
  <si>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</si>
  <si>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</si>
  <si>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</si>
  <si>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</si>
  <si>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</si>
  <si>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</si>
  <si>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</si>
  <si>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</si>
  <si>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</si>
  <si>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</si>
  <si>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</si>
  <si>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</si>
  <si>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</si>
  <si>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</si>
  <si>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</si>
  <si>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</si>
  <si>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</si>
  <si>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</si>
  <si>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</si>
  <si>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</si>
  <si>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</si>
  <si>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</si>
  <si>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</si>
  <si>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</si>
  <si>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</si>
  <si>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</si>
  <si>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</si>
  <si>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</si>
  <si>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</si>
  <si>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</si>
  <si>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</si>
  <si>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</si>
  <si>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</si>
  <si>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</si>
  <si>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</si>
  <si>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</si>
  <si>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</si>
  <si>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</si>
  <si>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</si>
  <si>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</si>
  <si>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</si>
  <si>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</si>
  <si>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</si>
  <si>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</si>
  <si>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</si>
  <si>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</si>
  <si>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</si>
  <si>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</si>
  <si>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</si>
  <si>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</si>
  <si>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</si>
  <si>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</si>
  <si>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</si>
  <si>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</si>
  <si>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</si>
  <si>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</si>
  <si>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</si>
  <si>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</si>
  <si>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</si>
  <si>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</si>
  <si>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</si>
  <si>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</si>
  <si>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</si>
  <si>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</si>
  <si>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</si>
  <si>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</si>
  <si>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</si>
  <si>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</si>
  <si>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</si>
  <si>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</si>
  <si>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</si>
  <si>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</si>
  <si>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</si>
  <si>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</si>
  <si>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</si>
  <si>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</si>
  <si>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</si>
  <si>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</si>
  <si>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</si>
  <si>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</si>
  <si>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</si>
  <si>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</si>
  <si>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</si>
  <si>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</si>
  <si>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</si>
  <si>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</si>
  <si>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</si>
  <si>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</si>
  <si>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</si>
  <si>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</si>
  <si>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</si>
  <si>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</si>
  <si>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</si>
  <si>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</si>
  <si>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</si>
  <si>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</si>
  <si>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</si>
  <si>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</si>
  <si>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</si>
  <si>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</si>
  <si>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</si>
  <si>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</si>
  <si>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</si>
  <si>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</si>
  <si>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</si>
  <si>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</si>
  <si>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</si>
  <si>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</si>
  <si>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</si>
  <si>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</si>
  <si>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</si>
  <si>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</si>
  <si>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</si>
  <si>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</si>
  <si>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</si>
  <si>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</si>
  <si>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</si>
  <si>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</si>
  <si>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</si>
  <si>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</si>
  <si>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</si>
  <si>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</si>
  <si>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</si>
  <si>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</si>
  <si>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</si>
  <si>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</si>
  <si>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</si>
  <si>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</si>
  <si>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</si>
  <si>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</si>
  <si>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</si>
  <si>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</si>
  <si>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</si>
  <si>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</si>
  <si>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</si>
  <si>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</si>
  <si>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</si>
  <si>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</si>
  <si>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</si>
  <si>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</si>
  <si>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</si>
  <si>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</si>
  <si>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</si>
  <si>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</si>
  <si>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</si>
  <si>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</si>
  <si>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</si>
  <si>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</si>
  <si>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</si>
  <si>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</si>
  <si>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</si>
  <si>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</si>
  <si>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</si>
  <si>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</si>
  <si>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</si>
  <si>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</si>
  <si>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</si>
  <si>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</si>
  <si>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</si>
  <si>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</si>
  <si>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</si>
  <si>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</si>
  <si>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</si>
  <si>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</si>
  <si>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</si>
  <si>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</si>
  <si>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</si>
  <si>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</si>
  <si>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</si>
  <si>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</si>
  <si>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</si>
  <si>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</si>
  <si>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</si>
  <si>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</si>
  <si>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</si>
  <si>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</si>
  <si>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</si>
  <si>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</si>
  <si>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</si>
  <si>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</si>
  <si>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</si>
  <si>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</si>
  <si>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</si>
  <si>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</si>
  <si>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</si>
  <si>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</si>
  <si>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</si>
  <si>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</si>
  <si>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</si>
  <si>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</si>
  <si>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</si>
  <si>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</si>
  <si>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</si>
  <si>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</si>
  <si>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</si>
  <si>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</si>
  <si>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</si>
  <si>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</si>
  <si>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</si>
  <si>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</si>
  <si>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</si>
  <si>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</si>
  <si>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</si>
  <si>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</si>
  <si>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</si>
  <si>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</si>
  <si>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</si>
  <si>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</si>
  <si>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</si>
  <si>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</si>
  <si>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</si>
  <si>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</si>
  <si>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</si>
  <si>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</si>
  <si>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</si>
  <si>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</si>
  <si>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</si>
  <si>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</si>
  <si>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</si>
  <si>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</si>
  <si>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</si>
  <si>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</si>
  <si>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</si>
  <si>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</si>
  <si>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</si>
  <si>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</si>
  <si>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</si>
  <si>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</si>
  <si>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</si>
  <si>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</si>
  <si>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</si>
  <si>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</si>
  <si>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</si>
  <si>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</si>
  <si>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</si>
  <si>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</si>
  <si>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</si>
  <si>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</si>
  <si>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</si>
  <si>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</si>
  <si>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</si>
  <si>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</si>
  <si>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</si>
  <si>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</si>
  <si>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</si>
  <si>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</si>
  <si>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</si>
  <si>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</si>
  <si>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</si>
  <si>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</si>
  <si>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</si>
  <si>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</si>
  <si>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</si>
  <si>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</si>
  <si>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</si>
  <si>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</si>
  <si>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</si>
  <si>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</si>
  <si>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</si>
  <si>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</si>
  <si>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</si>
  <si>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</si>
  <si>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</si>
  <si>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</si>
  <si>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</si>
  <si>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</si>
  <si>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</si>
  <si>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</si>
  <si>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</si>
  <si>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</si>
  <si>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</si>
  <si>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</si>
  <si>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</si>
  <si>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</si>
  <si>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</si>
  <si>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</si>
  <si>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</si>
  <si>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</si>
  <si>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</si>
  <si>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</si>
  <si>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</si>
  <si>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</si>
  <si>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</si>
  <si>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</si>
  <si>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</si>
  <si>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</si>
  <si>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</si>
  <si>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</si>
  <si>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</si>
  <si>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</si>
  <si>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</si>
  <si>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</si>
  <si>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</si>
  <si>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</si>
  <si>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</si>
  <si>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</si>
  <si>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</si>
  <si>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</si>
  <si>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</si>
  <si>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</si>
  <si>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</si>
  <si>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</si>
  <si>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</si>
  <si>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</si>
  <si>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</si>
  <si>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</si>
  <si>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</si>
  <si>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</si>
  <si>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</si>
  <si>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</si>
  <si>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</si>
  <si>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</si>
  <si>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</si>
  <si>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</si>
  <si>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</si>
  <si>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</si>
  <si>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</si>
  <si>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</si>
  <si>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</si>
  <si>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</si>
  <si>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</si>
  <si>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</si>
  <si>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</si>
  <si>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</si>
  <si>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</si>
  <si>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</si>
  <si>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</si>
  <si>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</si>
  <si>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</si>
  <si>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</si>
  <si>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</si>
  <si>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</si>
  <si>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</si>
  <si>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</si>
  <si>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</si>
  <si>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</si>
  <si>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</si>
  <si>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</si>
  <si>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</si>
  <si>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</si>
  <si>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</si>
  <si>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</si>
  <si>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</si>
  <si>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</si>
  <si>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</si>
  <si>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</si>
  <si>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</si>
  <si>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</si>
  <si>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</si>
  <si>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</si>
  <si>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</si>
  <si>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</si>
  <si>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</si>
  <si>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</si>
  <si>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</si>
  <si>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</si>
  <si>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</si>
  <si>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</si>
  <si>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</si>
  <si>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</si>
  <si>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</si>
  <si>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</si>
  <si>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</si>
  <si>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</si>
  <si>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</si>
  <si>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</si>
  <si>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</si>
  <si>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</si>
  <si>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</si>
  <si>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</si>
  <si>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</si>
  <si>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</si>
  <si>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</si>
  <si>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</si>
  <si>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</si>
  <si>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</si>
  <si>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</si>
  <si>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</si>
  <si>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</si>
  <si>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</si>
  <si>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</si>
  <si>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</si>
  <si>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</si>
  <si>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</si>
  <si>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</si>
  <si>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</si>
  <si>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</si>
  <si>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</si>
  <si>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</si>
  <si>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</si>
  <si>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</si>
  <si>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</si>
  <si>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</si>
  <si>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</si>
  <si>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</si>
  <si>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</si>
  <si>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</si>
  <si>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</si>
  <si>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</si>
  <si>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</si>
  <si>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</si>
  <si>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</si>
  <si>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</si>
  <si>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</si>
  <si>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</si>
  <si>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</si>
  <si>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</si>
  <si>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</si>
  <si>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</si>
  <si>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</si>
  <si>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</si>
  <si>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</si>
  <si>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</si>
  <si>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</si>
  <si>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</si>
  <si>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</si>
  <si>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</si>
  <si>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</si>
  <si>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</si>
  <si>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</si>
  <si>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</si>
  <si>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</si>
  <si>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</si>
  <si>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</si>
  <si>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</si>
  <si>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</si>
  <si>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</si>
  <si>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</si>
  <si>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</si>
  <si>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</si>
  <si>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</si>
  <si>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</si>
  <si>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</si>
  <si>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</si>
  <si>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</si>
  <si>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</si>
  <si>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</si>
  <si>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</si>
  <si>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</si>
  <si>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</si>
  <si>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</si>
  <si>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</si>
  <si>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</si>
  <si>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</si>
  <si>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</si>
  <si>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</si>
  <si>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</si>
  <si>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</si>
  <si>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</si>
  <si>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</si>
  <si>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</si>
  <si>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</si>
  <si>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</si>
  <si>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</si>
  <si>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</si>
  <si>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</si>
  <si>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</si>
  <si>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</si>
  <si>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</si>
  <si>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</si>
  <si>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</si>
  <si>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</si>
  <si>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</si>
  <si>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</si>
  <si>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</si>
  <si>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</si>
  <si>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</si>
  <si>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</si>
  <si>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</si>
  <si>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</si>
  <si>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</si>
  <si>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</si>
  <si>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</si>
  <si>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</si>
  <si>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</si>
  <si>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</si>
  <si>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</si>
  <si>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</si>
  <si>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</si>
  <si>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</si>
  <si>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</si>
  <si>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</si>
  <si>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</si>
  <si>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</si>
  <si>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</si>
  <si>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</si>
  <si>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</si>
  <si>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</si>
  <si>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</si>
  <si>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</si>
  <si>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</si>
  <si>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</si>
  <si>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</si>
  <si>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</si>
  <si>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</si>
  <si>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</si>
  <si>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</si>
  <si>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</si>
  <si>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</si>
  <si>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</si>
  <si>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</si>
  <si>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</si>
  <si>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</si>
  <si>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</si>
  <si>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</si>
  <si>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</si>
  <si>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</si>
  <si>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</si>
  <si>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</si>
  <si>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</si>
  <si>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</si>
  <si>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</si>
  <si>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</si>
  <si>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</si>
  <si>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</si>
  <si>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</si>
  <si>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</si>
  <si>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</si>
  <si>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</si>
  <si>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</si>
  <si>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</si>
  <si>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</si>
  <si>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</si>
  <si>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</si>
  <si>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</si>
  <si>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</si>
  <si>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</si>
  <si>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</si>
  <si>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</si>
  <si>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</si>
  <si>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</si>
  <si>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</si>
  <si>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</si>
  <si>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</si>
  <si>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</si>
  <si>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</si>
  <si>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</si>
  <si>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</si>
  <si>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</si>
  <si>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</si>
  <si>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</si>
  <si>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</si>
  <si>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</si>
  <si>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</si>
  <si>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</si>
  <si>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</si>
  <si>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</si>
  <si>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</si>
  <si>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</si>
  <si>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</si>
  <si>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</si>
  <si>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</si>
  <si>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</si>
  <si>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</si>
  <si>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</si>
  <si>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</si>
  <si>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</si>
  <si>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</si>
  <si>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</si>
  <si>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</si>
  <si>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</si>
  <si>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</si>
  <si>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</si>
  <si>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</si>
  <si>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</si>
  <si>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</si>
  <si>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</si>
  <si>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</si>
  <si>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</si>
  <si>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</si>
  <si>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</si>
  <si>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</si>
  <si>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</si>
  <si>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</si>
  <si>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</si>
  <si>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</si>
  <si>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</si>
  <si>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</si>
  <si>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</si>
  <si>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</si>
  <si>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</si>
  <si>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</si>
  <si>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</si>
  <si>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</si>
  <si>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</si>
  <si>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</si>
  <si>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</si>
  <si>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</si>
  <si>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</si>
  <si>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</si>
  <si>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</si>
  <si>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</si>
  <si>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</si>
  <si>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</si>
  <si>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</si>
  <si>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</si>
  <si>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</si>
  <si>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</si>
  <si>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</si>
  <si>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</si>
  <si>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</si>
  <si>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</si>
  <si>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</si>
  <si>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</si>
  <si>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</si>
  <si>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</si>
  <si>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</si>
  <si>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</si>
  <si>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</si>
  <si>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</si>
  <si>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</si>
  <si>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</si>
  <si>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</si>
  <si>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</si>
  <si>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</si>
  <si>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</si>
  <si>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</si>
  <si>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</si>
  <si>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</si>
  <si>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</si>
  <si>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</si>
  <si>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</si>
  <si>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</si>
  <si>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</si>
  <si>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</si>
  <si>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</si>
  <si>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</si>
  <si>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</si>
  <si>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</si>
  <si>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</si>
  <si>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</si>
  <si>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</si>
  <si>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</si>
  <si>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</si>
  <si>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</si>
  <si>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</si>
  <si>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</si>
  <si>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</si>
  <si>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</si>
  <si>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</si>
  <si>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</si>
  <si>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</si>
  <si>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</si>
  <si>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</si>
  <si>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</si>
  <si>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</si>
  <si>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</si>
  <si>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</si>
  <si>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</si>
  <si>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</si>
  <si>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</si>
  <si>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</si>
  <si>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</si>
  <si>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</si>
  <si>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</si>
  <si>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</si>
  <si>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</si>
  <si>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</si>
  <si>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</si>
  <si>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</si>
  <si>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</si>
  <si>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</si>
  <si>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</si>
  <si>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</si>
  <si>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</si>
  <si>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</si>
  <si>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</si>
  <si>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</si>
  <si>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</si>
  <si>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</si>
  <si>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</si>
  <si>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</si>
  <si>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</si>
  <si>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</si>
  <si>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</si>
  <si>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</si>
  <si>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</si>
  <si>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</si>
  <si>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</si>
  <si>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</si>
  <si>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</si>
  <si>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</si>
  <si>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</si>
  <si>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</si>
  <si>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</si>
  <si>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</si>
  <si>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</si>
  <si>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</si>
  <si>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</si>
  <si>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</si>
  <si>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</si>
  <si>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</si>
  <si>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</si>
  <si>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</si>
  <si>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</si>
  <si>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</si>
  <si>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</si>
  <si>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</si>
  <si>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</si>
  <si>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</si>
  <si>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</si>
  <si>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</si>
  <si>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</si>
  <si>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</si>
  <si>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</si>
  <si>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</si>
  <si>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</si>
  <si>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</si>
  <si>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</si>
  <si>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</si>
  <si>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</si>
  <si>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</si>
  <si>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</si>
  <si>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</si>
  <si>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</si>
  <si>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</si>
  <si>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</si>
  <si>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</si>
  <si>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</si>
  <si>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</si>
  <si>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</si>
  <si>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</si>
  <si>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</si>
  <si>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</si>
  <si>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</si>
  <si>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</si>
  <si>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</si>
  <si>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</si>
  <si>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</si>
  <si>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</si>
  <si>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</si>
  <si>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</si>
  <si>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</si>
  <si>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</si>
  <si>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</si>
  <si>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</si>
  <si>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</si>
  <si>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</si>
  <si>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</si>
  <si>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</si>
  <si>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</si>
  <si>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</si>
  <si>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</si>
  <si>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</si>
  <si>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</si>
  <si>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</si>
  <si>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</si>
  <si>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</si>
  <si>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</si>
  <si>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</si>
  <si>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</si>
  <si>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</si>
  <si>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</si>
  <si>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</si>
  <si>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</si>
  <si>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</si>
  <si>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</si>
  <si>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</si>
  <si>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</si>
  <si>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</si>
  <si>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</si>
  <si>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</si>
  <si>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</si>
  <si>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</si>
  <si>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</si>
  <si>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</si>
  <si>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</si>
  <si>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</si>
  <si>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</si>
  <si>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</si>
  <si>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</si>
  <si>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</si>
  <si>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</si>
  <si>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</si>
  <si>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</si>
  <si>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</si>
  <si>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</si>
  <si>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</si>
  <si>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</si>
  <si>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</si>
  <si>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</si>
  <si>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</si>
  <si>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</si>
  <si>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</si>
  <si>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</si>
  <si>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</si>
  <si>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</si>
  <si>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</si>
  <si>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</si>
  <si>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</si>
  <si>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</si>
  <si>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</si>
  <si>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</si>
  <si>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</si>
  <si>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</si>
  <si>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</si>
  <si>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</si>
  <si>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</si>
  <si>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</si>
  <si>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</si>
  <si>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</si>
  <si>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</si>
  <si>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</si>
  <si>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</si>
  <si>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</si>
  <si>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</si>
  <si>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</si>
  <si>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</si>
  <si>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</si>
  <si>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</si>
  <si>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</si>
  <si>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</si>
  <si>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</si>
  <si>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</si>
  <si>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</si>
  <si>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</si>
  <si>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</si>
  <si>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</si>
  <si>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</si>
  <si>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</si>
  <si>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</si>
  <si>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</si>
  <si>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</si>
  <si>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</si>
  <si>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</si>
  <si>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</si>
  <si>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</si>
  <si>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</si>
  <si>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</si>
  <si>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</si>
  <si>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</si>
  <si>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</si>
  <si>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</si>
  <si>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</si>
  <si>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</si>
  <si>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</si>
  <si>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</si>
  <si>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</si>
  <si>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</si>
  <si>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</si>
  <si>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</si>
  <si>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</si>
  <si>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</si>
  <si>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</si>
  <si>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</si>
  <si>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</si>
  <si>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</si>
  <si>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</si>
  <si>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</si>
  <si>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</si>
  <si>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</si>
  <si>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</si>
  <si>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</si>
  <si>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</si>
  <si>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</si>
  <si>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</si>
  <si>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</si>
  <si>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</si>
  <si>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</si>
  <si>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</si>
  <si>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</si>
  <si>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</si>
  <si>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</si>
  <si>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</si>
  <si>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</si>
  <si>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</si>
  <si>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</si>
  <si>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</si>
  <si>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</si>
  <si>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</si>
  <si>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</si>
  <si>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</si>
  <si>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</si>
  <si>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</si>
  <si>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</si>
  <si>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</si>
  <si>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</si>
  <si>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</si>
  <si>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</si>
  <si>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</si>
  <si>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</si>
  <si>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</si>
  <si>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</si>
  <si>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</si>
  <si>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</si>
  <si>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</si>
  <si>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</si>
  <si>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</si>
  <si>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</si>
  <si>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</si>
  <si>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</si>
  <si>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</si>
  <si>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</si>
  <si>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</si>
  <si>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</si>
  <si>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</si>
  <si>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</si>
  <si>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</si>
  <si>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</si>
  <si>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</si>
  <si>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</si>
  <si>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</si>
  <si>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</si>
  <si>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</si>
  <si>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</si>
  <si>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</si>
  <si>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</si>
  <si>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</si>
  <si>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</si>
  <si>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</si>
  <si>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</si>
  <si>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</si>
  <si>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</si>
  <si>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</si>
  <si>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</si>
  <si>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</si>
  <si>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</si>
  <si>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</si>
  <si>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</si>
  <si>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</si>
  <si>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</si>
  <si>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</si>
  <si>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</si>
  <si>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</si>
  <si>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</si>
  <si>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</si>
  <si>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</si>
  <si>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</si>
  <si>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</si>
  <si>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</si>
  <si>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</si>
  <si>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</si>
  <si>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</si>
  <si>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</si>
  <si>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</si>
  <si>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</si>
  <si>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</si>
  <si>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</si>
  <si>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</si>
  <si>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</si>
  <si>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</si>
  <si>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</si>
  <si>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</si>
  <si>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</si>
  <si>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</si>
  <si>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</si>
  <si>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</si>
  <si>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</si>
  <si>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</si>
  <si>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</si>
  <si>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</si>
  <si>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</si>
  <si>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</si>
  <si>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</si>
  <si>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</si>
  <si>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</si>
  <si>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</si>
  <si>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</si>
  <si>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</si>
  <si>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</si>
  <si>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</si>
  <si>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</si>
  <si>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</si>
  <si>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</si>
  <si>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</si>
  <si>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</si>
  <si>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</si>
  <si>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</si>
  <si>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</si>
  <si>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</si>
  <si>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</si>
  <si>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</si>
  <si>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</si>
  <si>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</si>
  <si>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</si>
  <si>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</si>
  <si>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</si>
  <si>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</si>
  <si>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</si>
  <si>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</si>
  <si>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</si>
  <si>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</si>
  <si>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</si>
  <si>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</si>
  <si>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</si>
  <si>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</si>
  <si>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</si>
  <si>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</si>
  <si>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</si>
  <si>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</si>
  <si>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</si>
  <si>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</si>
  <si>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</si>
  <si>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</si>
  <si>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</si>
  <si>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</si>
  <si>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</si>
  <si>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</si>
  <si>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</si>
  <si>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</si>
  <si>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</si>
  <si>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</si>
  <si>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</si>
  <si>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</si>
  <si>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</si>
  <si>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</si>
  <si>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</si>
  <si>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</si>
  <si>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</si>
  <si>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</si>
  <si>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</si>
  <si>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</si>
  <si>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</si>
  <si>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</si>
  <si>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</si>
  <si>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</si>
  <si>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</si>
  <si>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</si>
  <si>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</si>
  <si>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</si>
  <si>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</si>
  <si>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</si>
  <si>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</si>
  <si>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</si>
  <si>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</si>
  <si>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</si>
  <si>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</si>
  <si>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</si>
  <si>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</si>
  <si>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</si>
  <si>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</si>
  <si>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</si>
  <si>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</si>
  <si>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</si>
  <si>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</si>
  <si>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</si>
  <si>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</si>
  <si>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</si>
  <si>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</si>
  <si>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</si>
  <si>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</si>
  <si>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</si>
  <si>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</si>
  <si>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</si>
  <si>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</si>
  <si>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</si>
  <si>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</si>
  <si>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</si>
  <si>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</si>
  <si>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</si>
  <si>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</si>
  <si>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</si>
  <si>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</si>
  <si>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</si>
  <si>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</si>
  <si>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</si>
  <si>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</si>
  <si>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</si>
  <si>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</si>
  <si>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</si>
  <si>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</si>
  <si>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</si>
  <si>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</si>
  <si>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</si>
  <si>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</si>
  <si>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</si>
  <si>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</si>
  <si>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</si>
  <si>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</si>
  <si>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</si>
  <si>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</si>
  <si>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</si>
  <si>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</si>
  <si>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</si>
  <si>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</si>
  <si>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</si>
  <si>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</si>
  <si>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</si>
  <si>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</si>
  <si>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</si>
  <si>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</si>
  <si>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</si>
  <si>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</si>
  <si>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</si>
  <si>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</si>
  <si>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</si>
  <si>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</si>
  <si>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</si>
  <si>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</si>
  <si>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</si>
  <si>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</si>
  <si>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</si>
  <si>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</si>
  <si>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</si>
  <si>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</si>
  <si>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</si>
  <si>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</si>
  <si>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</si>
  <si>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</si>
  <si>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</si>
  <si>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</si>
  <si>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</si>
  <si>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</si>
  <si>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</si>
  <si>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</si>
  <si>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</si>
  <si>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</si>
  <si>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</si>
  <si>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</si>
  <si>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</si>
  <si>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</si>
  <si>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</si>
  <si>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</si>
  <si>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</si>
  <si>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</si>
  <si>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</si>
  <si>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</si>
  <si>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</si>
  <si>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</si>
  <si>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</si>
  <si>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</si>
  <si>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</si>
  <si>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</si>
  <si>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</si>
  <si>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</si>
  <si>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</si>
  <si>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</si>
  <si>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</si>
  <si>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</si>
  <si>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</si>
  <si>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</si>
  <si>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</si>
  <si>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</si>
  <si>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</si>
  <si>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</si>
  <si>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</si>
  <si>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</si>
  <si>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</si>
  <si>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</si>
  <si>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</si>
  <si>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</si>
  <si>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</si>
  <si>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</si>
  <si>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</si>
  <si>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</si>
  <si>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</si>
  <si>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</si>
  <si>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</si>
  <si>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</si>
  <si>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</si>
  <si>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</si>
  <si>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</si>
  <si>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</si>
  <si>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</si>
  <si>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</si>
  <si>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</si>
  <si>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</si>
  <si>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</si>
  <si>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</si>
  <si>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</si>
  <si>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</si>
  <si>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</si>
  <si>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</si>
  <si>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</si>
  <si>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</si>
  <si>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</si>
  <si>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</si>
  <si>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</si>
  <si>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</si>
  <si>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</si>
  <si>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</si>
  <si>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</si>
  <si>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</si>
  <si>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</si>
  <si>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</si>
  <si>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</si>
  <si>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</si>
  <si>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</si>
  <si>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</si>
  <si>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</si>
  <si>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</si>
  <si>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</si>
  <si>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</si>
  <si>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</si>
  <si>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</si>
  <si>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</si>
  <si>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</si>
  <si>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</si>
  <si>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</si>
  <si>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</si>
  <si>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</si>
  <si>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</si>
  <si>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</si>
  <si>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</si>
  <si>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</si>
  <si>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</si>
  <si>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</si>
  <si>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</si>
  <si>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</si>
  <si>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</si>
  <si>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</si>
  <si>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</si>
  <si>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</si>
  <si>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</si>
  <si>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</si>
  <si>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</si>
  <si>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</si>
  <si>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</si>
  <si>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</si>
  <si>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</si>
  <si>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</si>
  <si>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</si>
  <si>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</si>
  <si>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</si>
  <si>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</si>
  <si>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</si>
  <si>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</si>
  <si>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</si>
  <si>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</si>
  <si>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</si>
  <si>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</si>
  <si>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</si>
  <si>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</si>
  <si>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</si>
  <si>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</si>
  <si>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</si>
  <si>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</si>
  <si>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</si>
  <si>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</si>
  <si>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</si>
  <si>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</si>
  <si>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</si>
  <si>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</si>
  <si>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</si>
  <si>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</si>
  <si>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</si>
  <si>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</si>
  <si>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</si>
  <si>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</si>
  <si>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</si>
  <si>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</si>
  <si>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</si>
  <si>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</si>
  <si>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</si>
  <si>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</si>
  <si>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</si>
  <si>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</si>
  <si>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</si>
  <si>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</si>
  <si>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</si>
  <si>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</si>
  <si>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</si>
  <si>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</si>
  <si>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</si>
  <si>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</si>
  <si>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</si>
  <si>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</si>
  <si>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</si>
  <si>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</si>
  <si>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</si>
  <si>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</si>
  <si>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</si>
  <si>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</si>
  <si>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</si>
  <si>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</si>
  <si>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</si>
  <si>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</si>
  <si>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</si>
  <si>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</si>
  <si>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</si>
  <si>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</si>
  <si>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</si>
  <si>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</si>
  <si>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</si>
  <si>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</si>
  <si>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</si>
  <si>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</si>
  <si>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</si>
  <si>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</si>
  <si>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</si>
  <si>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</si>
  <si>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</si>
  <si>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</si>
  <si>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</si>
  <si>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</si>
  <si>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</si>
  <si>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</si>
  <si>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</si>
  <si>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</si>
  <si>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</si>
  <si>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</si>
  <si>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</si>
  <si>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</si>
  <si>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</si>
  <si>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</si>
  <si>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</si>
  <si>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</si>
  <si>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</si>
  <si>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</si>
  <si>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</si>
  <si>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</si>
  <si>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</si>
  <si>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</si>
  <si>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</si>
  <si>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</si>
  <si>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</si>
  <si>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</si>
  <si>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</si>
  <si>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</si>
  <si>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</si>
  <si>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</si>
  <si>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</si>
  <si>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</si>
  <si>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</si>
  <si>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</si>
  <si>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</si>
  <si>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</si>
  <si>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</si>
  <si>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</si>
  <si>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</si>
  <si>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</si>
  <si>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</si>
  <si>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</si>
  <si>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</si>
  <si>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</si>
  <si>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</si>
  <si>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</si>
  <si>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</si>
  <si>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</si>
  <si>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</si>
  <si>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</si>
  <si>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</si>
  <si>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</si>
  <si>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</si>
  <si>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</si>
  <si>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</si>
  <si>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</si>
  <si>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</si>
  <si>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</si>
  <si>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</si>
  <si>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</si>
  <si>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</si>
  <si>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</si>
  <si>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</si>
  <si>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</si>
  <si>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</si>
  <si>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</si>
  <si>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</si>
  <si>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</si>
  <si>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</si>
  <si>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</si>
  <si>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</si>
  <si>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</si>
  <si>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</si>
  <si>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</si>
  <si>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</si>
  <si>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</si>
  <si>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</si>
  <si>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</si>
  <si>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</si>
  <si>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</si>
  <si>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</si>
  <si>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</si>
  <si>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</si>
  <si>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</si>
  <si>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</si>
  <si>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</si>
  <si>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</si>
  <si>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</si>
  <si>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</si>
  <si>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</si>
  <si>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</si>
  <si>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</si>
  <si>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</si>
  <si>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</si>
  <si>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</si>
  <si>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</si>
  <si>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</si>
  <si>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</si>
  <si>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</si>
  <si>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</si>
  <si>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</si>
  <si>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</si>
  <si>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</si>
  <si>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</si>
  <si>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</si>
  <si>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</si>
  <si>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</si>
  <si>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</si>
  <si>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</si>
  <si>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</si>
  <si>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</si>
  <si>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</si>
  <si>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</si>
  <si>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</si>
  <si>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</si>
  <si>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</si>
  <si>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</si>
  <si>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</si>
  <si>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</si>
  <si>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</si>
  <si>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</si>
  <si>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</si>
  <si>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</si>
  <si>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</si>
  <si>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</si>
  <si>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</si>
  <si>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</si>
  <si>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</si>
  <si>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</si>
  <si>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</si>
  <si>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</si>
  <si>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</si>
  <si>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</si>
  <si>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</si>
  <si>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</si>
  <si>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</si>
  <si>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</si>
  <si>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</si>
  <si>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</si>
  <si>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</si>
  <si>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</si>
  <si>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</si>
  <si>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</si>
  <si>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</si>
  <si>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</si>
  <si>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</si>
  <si>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</si>
  <si>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</si>
  <si>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</si>
  <si>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</si>
  <si>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</si>
  <si>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</si>
  <si>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</si>
  <si>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</si>
  <si>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</si>
  <si>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</si>
  <si>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</si>
  <si>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</si>
  <si>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</si>
  <si>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</si>
  <si>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</si>
  <si>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</si>
  <si>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</si>
  <si>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</si>
  <si>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</si>
  <si>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</si>
  <si>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</si>
  <si>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</si>
  <si>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</si>
  <si>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</si>
  <si>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</si>
  <si>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</si>
  <si>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</si>
  <si>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</si>
  <si>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</si>
  <si>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</si>
  <si>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</si>
  <si>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</si>
  <si>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</si>
  <si>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</si>
  <si>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</si>
  <si>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</si>
  <si>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</si>
  <si>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</si>
  <si>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</si>
  <si>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</si>
  <si>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</si>
  <si>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</si>
  <si>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</si>
  <si>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</si>
  <si>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</si>
  <si>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</si>
  <si>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</si>
  <si>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</si>
  <si>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</si>
  <si>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</si>
  <si>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</si>
  <si>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</si>
  <si>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</si>
  <si>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</si>
  <si>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</si>
  <si>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</si>
  <si>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</si>
  <si>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</si>
  <si>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</si>
  <si>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</si>
  <si>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</si>
  <si>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</si>
  <si>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</si>
  <si>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</si>
  <si>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</si>
  <si>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</si>
  <si>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</si>
  <si>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</si>
  <si>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</si>
  <si>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</si>
  <si>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</si>
  <si>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</si>
  <si>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</si>
  <si>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</si>
  <si>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</si>
  <si>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</si>
  <si>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</si>
  <si>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</si>
  <si>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</si>
  <si>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</si>
  <si>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</si>
  <si>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</si>
  <si>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</si>
  <si>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</si>
  <si>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</si>
  <si>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</si>
  <si>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</si>
  <si>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</si>
  <si>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</si>
  <si>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</si>
  <si>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</si>
  <si>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</si>
  <si>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</si>
  <si>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</si>
  <si>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</si>
  <si>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</si>
  <si>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</si>
  <si>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</si>
  <si>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</si>
  <si>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</si>
  <si>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</si>
  <si>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</si>
  <si>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</si>
  <si>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</si>
  <si>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</si>
  <si>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</si>
  <si>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</si>
  <si>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</si>
  <si>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</si>
  <si>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</si>
  <si>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</si>
  <si>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</si>
  <si>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</si>
  <si>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</si>
  <si>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</si>
  <si>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</si>
  <si>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</si>
  <si>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</si>
  <si>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</si>
  <si>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</si>
  <si>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</si>
  <si>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</si>
  <si>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</si>
  <si>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</si>
  <si>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</si>
  <si>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</si>
  <si>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</si>
  <si>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</si>
  <si>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</si>
  <si>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</si>
  <si>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</si>
  <si>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</si>
  <si>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</si>
  <si>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</si>
  <si>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</si>
  <si>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</si>
  <si>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</si>
  <si>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</si>
  <si>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</si>
  <si>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</si>
  <si>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</si>
  <si>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</si>
  <si>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</si>
  <si>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</si>
  <si>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</si>
  <si>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</si>
  <si>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</si>
  <si>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</si>
  <si>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</si>
  <si>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</si>
  <si>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</si>
  <si>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</si>
  <si>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</si>
  <si>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</si>
  <si>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</si>
  <si>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</si>
  <si>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</si>
  <si>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</si>
  <si>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</si>
  <si>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</si>
  <si>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</si>
  <si>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</si>
  <si>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</si>
  <si>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</si>
  <si>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</si>
  <si>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</si>
  <si>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</si>
  <si>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</si>
  <si>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</si>
  <si>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</si>
  <si>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</si>
  <si>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</si>
  <si>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</si>
  <si>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</si>
  <si>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</si>
  <si>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</si>
  <si>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</si>
  <si>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</si>
  <si>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</si>
  <si>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</si>
  <si>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</si>
  <si>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</si>
  <si>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</si>
  <si>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</si>
  <si>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</si>
  <si>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</si>
  <si>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</si>
  <si>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</si>
  <si>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</si>
  <si>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</si>
  <si>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</si>
  <si>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</si>
  <si>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</si>
  <si>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</si>
  <si>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</si>
  <si>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</si>
  <si>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</si>
  <si>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</si>
  <si>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</si>
  <si>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</si>
  <si>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</si>
  <si>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</si>
  <si>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</si>
  <si>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</si>
  <si>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</si>
  <si>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</si>
  <si>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</si>
  <si>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</si>
  <si>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</si>
  <si>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</si>
  <si>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</si>
  <si>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</si>
  <si>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</si>
  <si>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</si>
  <si>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</si>
  <si>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</si>
  <si>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</si>
  <si>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</si>
  <si>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</si>
  <si>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</si>
  <si>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</si>
  <si>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</si>
  <si>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</si>
  <si>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</si>
  <si>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</si>
  <si>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</si>
  <si>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</si>
  <si>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</si>
  <si>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</si>
  <si>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</si>
  <si>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</si>
  <si>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</si>
  <si>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</si>
  <si>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</si>
  <si>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</si>
  <si>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</si>
  <si>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</si>
  <si>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</si>
  <si>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</si>
  <si>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</si>
  <si>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</si>
  <si>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</si>
  <si>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</si>
  <si>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</si>
  <si>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</si>
  <si>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</si>
  <si>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</si>
  <si>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</si>
  <si>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</si>
  <si>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</si>
  <si>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</si>
  <si>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</si>
  <si>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</si>
  <si>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</si>
  <si>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</si>
  <si>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</si>
  <si>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</si>
  <si>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</si>
  <si>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</si>
  <si>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</si>
  <si>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</si>
  <si>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</si>
  <si>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</si>
  <si>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</si>
  <si>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</si>
  <si>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</si>
  <si>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</si>
  <si>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</si>
  <si>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</si>
  <si>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</si>
  <si>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</si>
  <si>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</si>
  <si>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</si>
  <si>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</si>
  <si>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</si>
  <si>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</si>
  <si>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</si>
  <si>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</si>
  <si>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</si>
  <si>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</si>
  <si>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</si>
  <si>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</si>
  <si>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</si>
  <si>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</si>
  <si>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</si>
  <si>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</si>
  <si>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</si>
  <si>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</si>
  <si>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</si>
  <si>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</si>
  <si>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</si>
  <si>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</si>
  <si>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</si>
  <si>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</si>
  <si>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</si>
  <si>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</si>
  <si>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</si>
  <si>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</si>
  <si>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</si>
  <si>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</si>
  <si>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</si>
  <si>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</si>
  <si>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</si>
  <si>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</si>
  <si>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</si>
  <si>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</si>
  <si>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</si>
  <si>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</si>
  <si>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</si>
  <si>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</si>
  <si>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</si>
  <si>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</si>
  <si>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</si>
  <si>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</si>
  <si>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</si>
  <si>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</si>
  <si>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</si>
  <si>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</si>
  <si>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</si>
  <si>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</si>
  <si>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</si>
  <si>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</si>
  <si>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</si>
  <si>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</si>
  <si>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</si>
  <si>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</si>
  <si>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</si>
  <si>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</si>
  <si>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</si>
  <si>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</si>
  <si>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</si>
  <si>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</si>
  <si>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</si>
  <si>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</si>
  <si>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</si>
  <si>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</si>
  <si>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</si>
  <si>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</si>
  <si>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</si>
  <si>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</si>
  <si>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</si>
  <si>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</si>
  <si>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</si>
  <si>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</si>
  <si>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</si>
  <si>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</si>
  <si>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</si>
  <si>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</si>
  <si>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</si>
  <si>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</si>
  <si>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</si>
  <si>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</si>
  <si>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</si>
  <si>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</si>
  <si>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</si>
  <si>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</si>
  <si>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</si>
  <si>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</si>
  <si>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</si>
  <si>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</si>
  <si>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</si>
  <si>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</si>
  <si>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</si>
  <si>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</si>
  <si>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</si>
  <si>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</si>
  <si>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</si>
  <si>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</si>
  <si>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</si>
  <si>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</si>
  <si>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</si>
  <si>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</si>
  <si>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</si>
  <si>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</si>
  <si>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</si>
  <si>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</si>
  <si>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</si>
  <si>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</si>
  <si>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</si>
  <si>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</si>
  <si>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</si>
  <si>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</si>
  <si>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</si>
  <si>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</si>
  <si>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</si>
  <si>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</si>
  <si>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</si>
  <si>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</si>
  <si>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</si>
  <si>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</si>
  <si>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</si>
  <si>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</si>
  <si>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</si>
  <si>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</si>
  <si>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</si>
  <si>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</si>
  <si>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</si>
  <si>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</si>
  <si>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</si>
  <si>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</si>
  <si>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</si>
  <si>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</si>
  <si>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</si>
  <si>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</si>
  <si>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</si>
  <si>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</si>
  <si>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</si>
  <si>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</si>
  <si>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</si>
  <si>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</si>
  <si>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</si>
  <si>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</si>
  <si>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</si>
  <si>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</si>
  <si>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</si>
  <si>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</si>
  <si>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</si>
  <si>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</si>
  <si>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</si>
  <si>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</si>
  <si>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</si>
  <si>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</si>
  <si>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</si>
  <si>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</si>
  <si>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</si>
  <si>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</si>
  <si>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</si>
  <si>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</si>
  <si>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</si>
  <si>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</si>
  <si>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</si>
  <si>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</si>
  <si>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</si>
  <si>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</si>
  <si>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</si>
  <si>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</si>
  <si>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</si>
  <si>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</si>
  <si>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</si>
  <si>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</si>
  <si>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</si>
  <si>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</si>
  <si>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</si>
  <si>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</si>
  <si>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</si>
  <si>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</si>
  <si>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</si>
  <si>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</si>
  <si>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</si>
  <si>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</si>
  <si>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</si>
  <si>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</si>
  <si>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</si>
  <si>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</si>
  <si>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</si>
  <si>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</si>
  <si>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</si>
  <si>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</si>
  <si>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</si>
  <si>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</si>
  <si>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</si>
  <si>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</si>
  <si>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</si>
  <si>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</si>
  <si>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</si>
  <si>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</si>
  <si>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</si>
  <si>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</si>
  <si>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</si>
  <si>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</si>
  <si>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</si>
  <si>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</si>
  <si>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</si>
  <si>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</si>
  <si>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</si>
  <si>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</si>
  <si>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</si>
  <si>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</si>
  <si>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</si>
  <si>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</si>
  <si>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</si>
  <si>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</si>
  <si>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</si>
  <si>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</si>
  <si>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</si>
  <si>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</si>
  <si>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</si>
  <si>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</si>
  <si>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</si>
  <si>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</si>
  <si>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</si>
  <si>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</si>
  <si>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</si>
  <si>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</si>
  <si>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</si>
  <si>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</si>
  <si>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</si>
  <si>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</si>
  <si>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</si>
  <si>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</si>
  <si>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</si>
  <si>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</si>
  <si>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</si>
  <si>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</si>
  <si>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</si>
  <si>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</si>
  <si>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</si>
  <si>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</si>
  <si>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</si>
  <si>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</si>
  <si>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</si>
  <si>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</si>
  <si>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</si>
  <si>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</si>
  <si>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</si>
  <si>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</si>
  <si>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</si>
  <si>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</si>
  <si>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</si>
  <si>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</si>
  <si>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</si>
  <si>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</si>
  <si>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</si>
  <si>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</si>
  <si>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</si>
  <si>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</si>
  <si>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</si>
  <si>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</si>
  <si>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</si>
  <si>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</si>
  <si>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</si>
  <si>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</si>
  <si>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</si>
  <si>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</si>
  <si>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</si>
  <si>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</si>
  <si>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</si>
  <si>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</si>
  <si>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</si>
  <si>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</si>
  <si>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</si>
  <si>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</si>
  <si>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</si>
  <si>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</si>
  <si>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</si>
  <si>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</si>
  <si>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</si>
  <si>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</si>
  <si>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</si>
  <si>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</si>
  <si>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</si>
  <si>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</si>
  <si>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</si>
  <si>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</si>
  <si>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</si>
  <si>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</si>
  <si>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</si>
  <si>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</si>
  <si>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</si>
  <si>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</si>
  <si>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</si>
  <si>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</si>
  <si>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</si>
  <si>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</si>
  <si>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</si>
  <si>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</si>
  <si>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</si>
  <si>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</si>
  <si>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</si>
  <si>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</si>
  <si>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</si>
  <si>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</si>
  <si>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</si>
  <si>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</si>
  <si>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</si>
  <si>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</si>
  <si>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</si>
  <si>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</si>
  <si>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</si>
  <si>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</si>
  <si>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</si>
  <si>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</si>
  <si>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</si>
  <si>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</si>
  <si>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</si>
  <si>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</si>
  <si>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</si>
  <si>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</si>
  <si>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</si>
  <si>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</si>
  <si>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</si>
  <si>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</si>
  <si>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</si>
  <si>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</si>
  <si>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</si>
  <si>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</si>
  <si>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</si>
  <si>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</si>
  <si>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</si>
  <si>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</si>
  <si>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</si>
  <si>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</si>
  <si>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</si>
  <si>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</si>
  <si>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</si>
  <si>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</si>
  <si>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</si>
  <si>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</si>
  <si>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</si>
  <si>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</si>
  <si>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</si>
  <si>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</si>
  <si>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</si>
  <si>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</si>
  <si>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</si>
  <si>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</si>
  <si>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</si>
  <si>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</si>
  <si>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</si>
  <si>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</si>
  <si>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</si>
  <si>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</si>
  <si>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</si>
  <si>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</si>
  <si>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</si>
  <si>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</si>
  <si>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</si>
  <si>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</si>
  <si>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</si>
  <si>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</si>
  <si>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</si>
  <si>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</si>
  <si>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</si>
  <si>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</si>
  <si>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</si>
  <si>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</si>
  <si>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</si>
  <si>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</si>
  <si>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</si>
  <si>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</si>
  <si>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</si>
  <si>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</si>
  <si>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</si>
  <si>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</si>
  <si>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</si>
  <si>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</si>
  <si>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</si>
  <si>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</si>
  <si>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</si>
  <si>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</si>
  <si>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</si>
  <si>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</si>
  <si>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</si>
  <si>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</si>
  <si>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</si>
  <si>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</si>
  <si>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</si>
  <si>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</si>
  <si>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</si>
  <si>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</si>
  <si>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</si>
  <si>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</si>
  <si>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</si>
  <si>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</si>
  <si>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</si>
  <si>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</si>
  <si>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</si>
  <si>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</si>
  <si>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</si>
  <si>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</si>
  <si>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</si>
  <si>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</si>
  <si>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</si>
  <si>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</si>
  <si>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</si>
  <si>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</si>
  <si>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</si>
  <si>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</si>
  <si>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</si>
  <si>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</si>
  <si>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</si>
  <si>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</si>
  <si>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</si>
  <si>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</si>
  <si>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</si>
  <si>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</si>
  <si>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</si>
  <si>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</si>
  <si>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</si>
  <si>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</si>
  <si>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</si>
  <si>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</si>
  <si>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</si>
  <si>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</si>
  <si>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</si>
  <si>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</si>
  <si>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</si>
  <si>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</si>
  <si>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</si>
  <si>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</si>
  <si>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</si>
  <si>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</si>
  <si>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</si>
  <si>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</si>
  <si>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</si>
  <si>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</si>
  <si>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</si>
  <si>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</si>
  <si>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</si>
  <si>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</si>
  <si>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</si>
  <si>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</si>
  <si>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</si>
  <si>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</si>
  <si>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</si>
  <si>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</si>
  <si>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</si>
  <si>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</si>
  <si>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</si>
  <si>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</si>
  <si>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</si>
  <si>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</si>
  <si>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</si>
  <si>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</si>
  <si>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</si>
  <si>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</si>
  <si>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</si>
  <si>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</si>
  <si>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</si>
  <si>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</si>
  <si>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</si>
  <si>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</si>
  <si>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</si>
  <si>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</si>
  <si>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</si>
  <si>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</si>
  <si>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</si>
  <si>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</si>
  <si>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</si>
  <si>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</si>
  <si>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</si>
  <si>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</si>
  <si>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</si>
  <si>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</si>
  <si>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</si>
  <si>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</si>
  <si>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</si>
  <si>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</si>
  <si>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</si>
  <si>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</si>
  <si>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</si>
  <si>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</si>
  <si>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</si>
  <si>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</si>
  <si>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</si>
  <si>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</si>
  <si>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</si>
  <si>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</si>
  <si>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</si>
  <si>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</si>
  <si>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</si>
  <si>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</si>
  <si>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</si>
  <si>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</si>
  <si>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</si>
  <si>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</si>
  <si>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</si>
  <si>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</si>
  <si>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</si>
  <si>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</si>
  <si>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</si>
  <si>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</si>
  <si>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</si>
  <si>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</si>
  <si>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</si>
  <si>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</si>
  <si>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</si>
  <si>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</si>
  <si>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</si>
  <si>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</si>
  <si>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</si>
  <si>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</si>
  <si>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</si>
  <si>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</si>
  <si>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</si>
  <si>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</si>
  <si>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</si>
  <si>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</si>
  <si>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</si>
  <si>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</si>
  <si>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</si>
  <si>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</si>
  <si>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</si>
  <si>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</si>
  <si>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</si>
  <si>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</si>
  <si>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</si>
  <si>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</si>
  <si>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</si>
  <si>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</si>
  <si>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</si>
  <si>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</si>
  <si>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</si>
  <si>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</si>
  <si>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</si>
  <si>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</si>
  <si>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</si>
  <si>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</si>
  <si>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</si>
  <si>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</si>
  <si>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</si>
  <si>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</si>
  <si>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</si>
  <si>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</si>
  <si>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</si>
  <si>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</si>
  <si>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</si>
  <si>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</si>
  <si>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</si>
  <si>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</si>
  <si>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</si>
  <si>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</si>
  <si>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</si>
  <si>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</si>
  <si>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</si>
  <si>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</si>
  <si>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</si>
  <si>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</si>
  <si>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</si>
  <si>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</si>
  <si>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</si>
  <si>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</si>
  <si>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</si>
  <si>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</si>
  <si>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</si>
  <si>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</si>
  <si>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</si>
  <si>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</si>
  <si>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</si>
  <si>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</si>
  <si>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</si>
  <si>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</si>
  <si>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</si>
  <si>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</si>
  <si>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</si>
  <si>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</si>
  <si>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</si>
  <si>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</si>
  <si>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</si>
  <si>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</si>
  <si>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</si>
  <si>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</si>
  <si>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</si>
  <si>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</si>
  <si>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</si>
  <si>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</si>
  <si>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</si>
  <si>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</si>
  <si>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</si>
  <si>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</si>
  <si>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</si>
  <si>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</si>
  <si>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</si>
  <si>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</si>
  <si>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</si>
  <si>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</si>
  <si>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</si>
  <si>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</si>
  <si>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</si>
  <si>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</si>
  <si>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</si>
  <si>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</si>
  <si>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</si>
  <si>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</si>
  <si>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</si>
  <si>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</si>
  <si>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</si>
  <si>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</si>
  <si>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</si>
  <si>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</si>
  <si>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</si>
  <si>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</si>
  <si>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</si>
  <si>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</si>
  <si>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</si>
  <si>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</si>
  <si>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</si>
  <si>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</si>
  <si>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</si>
  <si>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</si>
  <si>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</si>
  <si>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</si>
  <si>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</si>
  <si>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</si>
  <si>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</si>
  <si>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</si>
  <si>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</si>
  <si>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</si>
  <si>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</si>
  <si>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</si>
  <si>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</si>
  <si>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</si>
  <si>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</si>
  <si>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</si>
  <si>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</si>
  <si>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</si>
  <si>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</si>
  <si>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</si>
  <si>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</si>
  <si>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</si>
  <si>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</si>
  <si>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</si>
  <si>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</si>
  <si>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</si>
  <si>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</si>
  <si>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</si>
  <si>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</si>
  <si>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</si>
  <si>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</si>
  <si>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</si>
  <si>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</si>
  <si>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</si>
  <si>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</si>
  <si>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</si>
  <si>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</si>
  <si>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</si>
  <si>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</si>
  <si>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</si>
  <si>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</si>
  <si>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</si>
  <si>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</si>
  <si>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</si>
  <si>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</si>
  <si>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</si>
  <si>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</si>
  <si>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</si>
  <si>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</si>
  <si>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</si>
  <si>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</si>
  <si>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</si>
  <si>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</si>
  <si>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</si>
  <si>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</si>
  <si>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</si>
  <si>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</si>
  <si>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</si>
  <si>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</si>
  <si>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</si>
  <si>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</si>
  <si>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</si>
  <si>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</si>
  <si>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</si>
  <si>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</si>
  <si>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</si>
  <si>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</si>
  <si>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</si>
  <si>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</si>
  <si>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</si>
  <si>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</si>
  <si>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</si>
  <si>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</si>
  <si>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</si>
  <si>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</si>
  <si>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</si>
  <si>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</si>
  <si>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</si>
  <si>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</si>
  <si>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</si>
  <si>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</si>
  <si>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</si>
  <si>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</si>
  <si>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</si>
  <si>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</si>
  <si>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</si>
  <si>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</si>
  <si>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</si>
  <si>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</si>
  <si>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</si>
  <si>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</si>
  <si>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</si>
  <si>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</si>
  <si>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</si>
  <si>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</si>
  <si>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</si>
  <si>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</si>
  <si>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</si>
  <si>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</si>
  <si>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</si>
  <si>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</si>
  <si>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</si>
  <si>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</si>
  <si>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</si>
  <si>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</si>
  <si>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</si>
  <si>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</si>
  <si>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</si>
  <si>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</si>
  <si>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</si>
  <si>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</si>
  <si>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</si>
  <si>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</si>
  <si>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</si>
  <si>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</si>
  <si>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</si>
  <si>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</si>
  <si>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</si>
  <si>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</si>
  <si>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</si>
  <si>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</si>
  <si>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</si>
  <si>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</si>
  <si>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</si>
  <si>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</si>
  <si>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</si>
  <si>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</si>
  <si>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</si>
  <si>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</si>
  <si>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</si>
  <si>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</si>
  <si>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</si>
  <si>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</si>
  <si>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</si>
  <si>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</si>
  <si>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</si>
  <si>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</si>
  <si>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</si>
  <si>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</si>
  <si>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</si>
  <si>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</si>
  <si>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</si>
  <si>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</si>
  <si>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</si>
  <si>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</si>
  <si>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</si>
  <si>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</si>
  <si>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</si>
  <si>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</si>
  <si>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</si>
  <si>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</si>
  <si>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</si>
  <si>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</si>
  <si>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</si>
  <si>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</si>
  <si>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</si>
  <si>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</si>
  <si>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</si>
  <si>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</si>
  <si>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</si>
  <si>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</si>
  <si>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</si>
  <si>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</si>
  <si>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</si>
  <si>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</si>
  <si>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</si>
  <si>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</si>
  <si>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</si>
  <si>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</si>
  <si>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</si>
  <si>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</si>
  <si>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</si>
  <si>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</si>
  <si>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</si>
  <si>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</si>
  <si>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</si>
  <si>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</si>
  <si>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</si>
  <si>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</si>
  <si>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</si>
  <si>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</si>
  <si>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</si>
  <si>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</si>
  <si>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</si>
  <si>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</si>
  <si>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</si>
  <si>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</si>
  <si>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</si>
  <si>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</si>
  <si>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</si>
  <si>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</si>
  <si>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</si>
  <si>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</si>
  <si>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</si>
  <si>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</si>
  <si>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</si>
  <si>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</si>
  <si>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</si>
  <si>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</si>
  <si>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</si>
  <si>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</si>
  <si>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</si>
  <si>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</si>
  <si>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</si>
  <si>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</si>
  <si>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</si>
  <si>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</si>
  <si>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</si>
  <si>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</si>
  <si>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</si>
  <si>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</si>
  <si>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</si>
  <si>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</si>
  <si>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</si>
  <si>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</si>
  <si>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</si>
  <si>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</si>
  <si>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</si>
  <si>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</si>
  <si>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</si>
  <si>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</si>
  <si>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</si>
  <si>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</si>
  <si>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</si>
  <si>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</si>
  <si>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</si>
  <si>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</si>
  <si>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</si>
  <si>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</si>
  <si>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</si>
  <si>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</si>
  <si>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</si>
  <si>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</si>
  <si>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</si>
  <si>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</si>
  <si>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</si>
  <si>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</si>
  <si>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</si>
  <si>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</si>
  <si>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</si>
  <si>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</si>
  <si>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</si>
  <si>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</si>
  <si>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</si>
  <si>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</si>
  <si>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</si>
  <si>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</si>
  <si>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</si>
  <si>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</si>
  <si>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</si>
  <si>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</si>
  <si>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</si>
  <si>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</si>
  <si>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</si>
  <si>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</si>
  <si>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</si>
  <si>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</si>
  <si>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</si>
  <si>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</si>
  <si>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</si>
  <si>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</si>
  <si>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</si>
  <si>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</si>
  <si>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</si>
  <si>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</si>
  <si>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</si>
  <si>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</si>
  <si>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</si>
  <si>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</si>
  <si>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</si>
  <si>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</si>
  <si>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</si>
  <si>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</si>
  <si>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</si>
  <si>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</si>
  <si>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</si>
  <si>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</si>
  <si>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</si>
  <si>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</si>
  <si>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</si>
  <si>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</si>
  <si>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</si>
  <si>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</si>
  <si>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</si>
  <si>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</si>
  <si>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</si>
  <si>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</si>
  <si>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</si>
  <si>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</si>
  <si>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</si>
  <si>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</si>
  <si>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</si>
  <si>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</si>
  <si>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</si>
  <si>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</si>
  <si>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</si>
  <si>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</si>
  <si>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</si>
  <si>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</si>
  <si>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</si>
  <si>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</si>
  <si>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</si>
  <si>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</si>
  <si>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</si>
  <si>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</si>
  <si>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</si>
  <si>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</si>
  <si>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</si>
  <si>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</si>
  <si>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</si>
  <si>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</si>
  <si>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</si>
  <si>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</si>
  <si>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</si>
  <si>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</si>
  <si>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</si>
  <si>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</si>
  <si>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</si>
  <si>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</si>
  <si>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</si>
  <si>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</si>
  <si>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</si>
  <si>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</si>
  <si>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</si>
  <si>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</si>
  <si>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</si>
  <si>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</si>
  <si>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</si>
  <si>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</si>
  <si>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</si>
  <si>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</si>
  <si>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</si>
  <si>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</si>
  <si>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</si>
  <si>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</si>
  <si>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</si>
  <si>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</si>
  <si>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</si>
  <si>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</si>
  <si>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</si>
  <si>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</si>
  <si>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</si>
  <si>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</si>
  <si>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</si>
  <si>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</si>
  <si>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</si>
  <si>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</si>
  <si>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</si>
  <si>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</si>
  <si>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</si>
  <si>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</si>
  <si>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</si>
  <si>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</si>
  <si>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</si>
  <si>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</si>
  <si>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</si>
  <si>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</si>
  <si>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</si>
  <si>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</si>
  <si>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</si>
  <si>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</si>
  <si>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</si>
  <si>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</si>
  <si>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</si>
  <si>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</si>
  <si>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</si>
  <si>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</si>
  <si>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</si>
  <si>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</si>
  <si>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</si>
  <si>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</si>
  <si>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</si>
  <si>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</si>
  <si>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</si>
  <si>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</si>
  <si>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</si>
  <si>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</si>
  <si>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</si>
  <si>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</si>
  <si>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</si>
  <si>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</si>
  <si>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</si>
  <si>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</si>
  <si>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</si>
  <si>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</si>
  <si>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</si>
  <si>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</si>
  <si>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</si>
  <si>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</si>
  <si>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</si>
  <si>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</si>
  <si>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</si>
  <si>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</si>
  <si>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</si>
  <si>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</si>
  <si>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</si>
  <si>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</si>
  <si>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</si>
  <si>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</si>
  <si>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</si>
  <si>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</si>
  <si>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</si>
  <si>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</si>
  <si>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</si>
  <si>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</si>
  <si>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</si>
  <si>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</si>
  <si>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</si>
  <si>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</si>
  <si>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</si>
  <si>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</si>
  <si>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</si>
  <si>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</si>
  <si>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</si>
  <si>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</si>
  <si>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</si>
  <si>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</si>
  <si>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</si>
  <si>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</si>
  <si>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</si>
  <si>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</si>
  <si>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</si>
  <si>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</si>
  <si>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</si>
  <si>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</si>
  <si>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</si>
  <si>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</si>
  <si>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</si>
  <si>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</si>
  <si>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</si>
  <si>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</si>
  <si>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</si>
  <si>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</si>
  <si>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</si>
  <si>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</si>
  <si>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</si>
  <si>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</si>
  <si>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</si>
  <si>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</si>
  <si>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</si>
  <si>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</si>
  <si>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</si>
  <si>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</si>
  <si>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</si>
  <si>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</si>
  <si>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</si>
  <si>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</si>
  <si>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</si>
  <si>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</si>
  <si>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</si>
  <si>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</si>
  <si>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</si>
  <si>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</si>
  <si>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</si>
  <si>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</si>
  <si>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</si>
  <si>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</si>
  <si>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</si>
  <si>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</si>
  <si>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</si>
  <si>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</si>
  <si>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</si>
  <si>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</si>
  <si>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</si>
  <si>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</si>
  <si>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</si>
  <si>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</si>
  <si>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</si>
  <si>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</si>
  <si>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</si>
  <si>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</si>
  <si>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</si>
  <si>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</si>
  <si>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</si>
  <si>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</si>
  <si>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</si>
  <si>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</si>
  <si>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</si>
  <si>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</si>
  <si>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</si>
  <si>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</si>
  <si>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</si>
  <si>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</si>
  <si>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</si>
  <si>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</si>
  <si>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</si>
  <si>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</si>
  <si>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</si>
  <si>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</si>
  <si>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</si>
  <si>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</si>
  <si>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</si>
  <si>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</si>
  <si>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</si>
  <si>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</si>
  <si>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</si>
  <si>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</si>
  <si>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</si>
  <si>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</si>
  <si>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</si>
  <si>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</si>
  <si>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</si>
  <si>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</si>
  <si>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</si>
  <si>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</si>
  <si>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</si>
  <si>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</si>
  <si>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</si>
  <si>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</si>
  <si>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</si>
  <si>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</si>
  <si>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</si>
  <si>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</si>
  <si>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</si>
  <si>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</si>
  <si>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</si>
  <si>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</si>
  <si>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</si>
  <si>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</si>
  <si>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</si>
  <si>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</si>
  <si>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</si>
  <si>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</si>
  <si>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</si>
  <si>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</si>
  <si>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</si>
  <si>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</si>
  <si>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</si>
  <si>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</si>
  <si>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</si>
  <si>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</si>
  <si>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</si>
  <si>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</si>
  <si>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</si>
  <si>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</si>
  <si>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</si>
  <si>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</si>
  <si>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</si>
  <si>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</si>
  <si>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</si>
  <si>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</si>
  <si>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</si>
  <si>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</si>
  <si>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</si>
  <si>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</si>
  <si>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</si>
  <si>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</si>
  <si>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</si>
  <si>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</si>
  <si>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</si>
  <si>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</si>
  <si>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</si>
  <si>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</si>
  <si>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</si>
  <si>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</si>
  <si>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</si>
  <si>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</si>
  <si>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</si>
  <si>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</si>
  <si>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</si>
  <si>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</si>
  <si>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</si>
  <si>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</si>
  <si>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</si>
  <si>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</si>
  <si>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</si>
  <si>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</si>
  <si>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</si>
  <si>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</si>
  <si>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</si>
  <si>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</si>
  <si>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</si>
  <si>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</si>
  <si>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</si>
  <si>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</si>
  <si>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</si>
  <si>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</si>
  <si>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</si>
  <si>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</si>
  <si>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</si>
  <si>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</si>
  <si>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</si>
  <si>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</si>
  <si>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</si>
  <si>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</si>
  <si>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</si>
  <si>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</si>
  <si>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</si>
  <si>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</si>
  <si>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</si>
  <si>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</si>
  <si>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</si>
  <si>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</si>
  <si>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</si>
  <si>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</si>
  <si>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</si>
  <si>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</si>
  <si>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</si>
  <si>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</si>
  <si>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</si>
  <si>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</si>
  <si>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</si>
  <si>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</si>
  <si>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</si>
  <si>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</si>
  <si>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</si>
  <si>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</si>
  <si>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</si>
  <si>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</si>
  <si>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</si>
  <si>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</si>
  <si>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</si>
  <si>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</si>
  <si>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</si>
  <si>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</si>
  <si>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</si>
  <si>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</si>
  <si>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</si>
  <si>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</si>
  <si>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</si>
  <si>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</si>
  <si>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</si>
  <si>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</si>
  <si>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</si>
  <si>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</si>
  <si>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</si>
  <si>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</si>
  <si>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</si>
  <si>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</si>
  <si>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</si>
  <si>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</si>
  <si>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</si>
  <si>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</si>
  <si>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</si>
  <si>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</si>
  <si>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</si>
  <si>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</si>
  <si>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</si>
  <si>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</si>
  <si>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</si>
  <si>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</si>
  <si>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</si>
  <si>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</si>
  <si>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</si>
  <si>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</si>
  <si>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</si>
  <si>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</si>
  <si>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</si>
  <si>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</si>
  <si>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</si>
  <si>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</si>
  <si>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</si>
  <si>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</si>
  <si>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</si>
  <si>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</si>
  <si>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</si>
  <si>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</si>
  <si>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</si>
  <si>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</si>
  <si>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</si>
  <si>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</si>
  <si>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</si>
  <si>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</si>
  <si>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</si>
  <si>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</si>
  <si>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</si>
  <si>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</si>
  <si>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</si>
  <si>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</si>
  <si>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</si>
  <si>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</si>
  <si>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</si>
  <si>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</si>
  <si>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</si>
  <si>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</si>
  <si>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</si>
  <si>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</si>
  <si>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</si>
  <si>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</si>
  <si>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</si>
  <si>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</si>
  <si>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</si>
  <si>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</si>
  <si>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</si>
  <si>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</si>
  <si>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</si>
  <si>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</si>
  <si>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</si>
  <si>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</si>
  <si>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</si>
  <si>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</si>
  <si>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</si>
  <si>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</si>
  <si>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</si>
  <si>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</si>
  <si>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</si>
  <si>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</si>
  <si>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</si>
  <si>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</si>
  <si>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</si>
  <si>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</si>
  <si>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</si>
  <si>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</si>
  <si>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</si>
  <si>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</si>
  <si>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</si>
  <si>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</si>
  <si>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</si>
  <si>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</si>
  <si>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</si>
  <si>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</si>
  <si>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</si>
  <si>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</si>
  <si>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</si>
  <si>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</si>
  <si>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</si>
  <si>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</si>
  <si>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</si>
  <si>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</si>
  <si>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</si>
  <si>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</si>
  <si>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</si>
  <si>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</si>
  <si>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</si>
  <si>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</si>
  <si>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</si>
  <si>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</si>
  <si>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</si>
  <si>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</si>
  <si>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</si>
  <si>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</si>
  <si>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</si>
  <si>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</si>
  <si>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</si>
  <si>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</si>
  <si>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</si>
  <si>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</si>
  <si>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</si>
  <si>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</si>
  <si>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</si>
  <si>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</si>
  <si>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</si>
  <si>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</si>
  <si>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</si>
  <si>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</si>
  <si>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</si>
  <si>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</si>
  <si>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</si>
  <si>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</si>
  <si>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</si>
  <si>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</si>
  <si>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</si>
  <si>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</si>
  <si>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</si>
  <si>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</si>
  <si>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</si>
  <si>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</si>
  <si>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</si>
  <si>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</si>
  <si>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</si>
  <si>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</si>
  <si>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</si>
  <si>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</si>
  <si>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</si>
  <si>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</si>
  <si>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</si>
  <si>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</si>
  <si>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</si>
  <si>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</si>
  <si>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</si>
  <si>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</si>
  <si>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</si>
  <si>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</si>
  <si>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</si>
  <si>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</si>
  <si>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</si>
  <si>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</si>
  <si>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</si>
  <si>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</si>
  <si>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</si>
  <si>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</si>
  <si>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</si>
  <si>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</si>
  <si>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</si>
  <si>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</si>
  <si>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</si>
  <si>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</si>
  <si>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</si>
  <si>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</si>
  <si>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</si>
  <si>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</si>
  <si>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</si>
  <si>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</si>
  <si>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</si>
  <si>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</si>
  <si>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</si>
  <si>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</si>
  <si>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</si>
  <si>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</si>
  <si>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</si>
  <si>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</si>
  <si>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</si>
  <si>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</si>
  <si>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</si>
  <si>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</si>
  <si>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</si>
  <si>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</si>
  <si>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</si>
  <si>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</si>
  <si>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</si>
  <si>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</si>
  <si>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</si>
  <si>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</si>
  <si>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</si>
  <si>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</si>
  <si>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</si>
  <si>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</si>
  <si>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</si>
  <si>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</si>
  <si>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</si>
  <si>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</si>
  <si>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</si>
  <si>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</si>
  <si>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</si>
  <si>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</si>
  <si>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</si>
  <si>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</si>
  <si>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</si>
  <si>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</si>
  <si>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</si>
  <si>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</si>
  <si>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</si>
  <si>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</si>
  <si>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</si>
  <si>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</si>
  <si>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</si>
  <si>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</si>
  <si>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</si>
  <si>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</si>
  <si>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</si>
  <si>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</si>
  <si>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</si>
  <si>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</si>
  <si>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</si>
  <si>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</si>
  <si>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</si>
  <si>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</si>
  <si>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</si>
  <si>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</si>
  <si>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</si>
  <si>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</si>
  <si>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</si>
  <si>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</si>
  <si>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</si>
  <si>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</si>
  <si>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</si>
  <si>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</si>
  <si>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</si>
  <si>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</si>
  <si>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</si>
  <si>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</si>
  <si>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</si>
  <si>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</si>
  <si>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</si>
  <si>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</si>
  <si>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</si>
  <si>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</si>
  <si>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</si>
  <si>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</si>
  <si>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</si>
  <si>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</si>
  <si>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</si>
  <si>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</si>
  <si>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</si>
  <si>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</si>
  <si>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</si>
  <si>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</si>
  <si>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</si>
  <si>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</si>
  <si>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</si>
  <si>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</si>
  <si>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</si>
  <si>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</si>
  <si>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</si>
  <si>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</si>
  <si>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</si>
  <si>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</si>
  <si>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</si>
  <si>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</si>
  <si>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</si>
  <si>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</si>
  <si>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</si>
  <si>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</si>
  <si>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</si>
  <si>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</si>
  <si>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</si>
  <si>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</si>
  <si>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</si>
  <si>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</si>
  <si>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</si>
  <si>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</si>
  <si>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</si>
  <si>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</si>
  <si>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</si>
  <si>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</si>
  <si>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</si>
  <si>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</si>
  <si>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</si>
  <si>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</si>
  <si>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</si>
  <si>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</si>
  <si>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</si>
  <si>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</si>
  <si>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</si>
  <si>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</si>
  <si>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</si>
  <si>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</si>
  <si>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</si>
  <si>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</si>
  <si>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</si>
  <si>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</si>
  <si>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</si>
  <si>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</si>
  <si>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</si>
  <si>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</si>
  <si>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</si>
  <si>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</si>
  <si>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</si>
  <si>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</si>
  <si>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</si>
  <si>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</si>
  <si>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</si>
  <si>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</si>
  <si>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</si>
  <si>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</si>
  <si>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</si>
  <si>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</si>
  <si>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</si>
  <si>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</si>
  <si>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</si>
  <si>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</si>
  <si>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</si>
  <si>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</si>
  <si>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</si>
  <si>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</si>
  <si>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</si>
  <si>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</si>
  <si>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</si>
  <si>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</si>
  <si>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</si>
  <si>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</si>
  <si>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</si>
  <si>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</si>
  <si>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</si>
  <si>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</si>
  <si>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</si>
  <si>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</si>
  <si>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</si>
  <si>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</si>
  <si>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</si>
  <si>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</si>
  <si>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</si>
  <si>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</si>
  <si>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</si>
  <si>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</si>
  <si>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</si>
  <si>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</si>
  <si>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</si>
  <si>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</si>
  <si>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</si>
  <si>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</si>
  <si>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</si>
  <si>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</si>
  <si>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</si>
  <si>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</si>
  <si>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</si>
  <si>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</si>
  <si>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</si>
  <si>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</si>
  <si>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</si>
  <si>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</si>
  <si>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</si>
  <si>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</si>
  <si>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</si>
  <si>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</si>
  <si>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</si>
  <si>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</si>
  <si>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</si>
  <si>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</si>
  <si>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</si>
  <si>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</si>
  <si>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</si>
  <si>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</si>
  <si>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</si>
  <si>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</si>
  <si>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</si>
  <si>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</si>
  <si>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</si>
  <si>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</si>
  <si>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</si>
  <si>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</si>
  <si>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</si>
  <si>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</si>
  <si>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</si>
  <si>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</si>
  <si>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</si>
  <si>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</si>
  <si>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</si>
  <si>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</si>
  <si>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</si>
  <si>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</si>
  <si>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</si>
  <si>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</si>
  <si>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</si>
  <si>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</si>
  <si>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</si>
  <si>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</si>
  <si>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</si>
  <si>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</si>
  <si>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</si>
  <si>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</si>
  <si>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</si>
  <si>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</si>
  <si>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</si>
  <si>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</si>
  <si>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</si>
  <si>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</si>
  <si>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</si>
  <si>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</si>
  <si>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</si>
  <si>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</si>
  <si>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</si>
  <si>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</si>
  <si>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</si>
  <si>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</si>
  <si>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</si>
  <si>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</si>
  <si>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</si>
  <si>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</si>
  <si>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</si>
  <si>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</si>
  <si>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</si>
  <si>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</si>
  <si>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</si>
  <si>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</si>
  <si>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</si>
  <si>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</si>
  <si>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</si>
  <si>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</si>
  <si>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</si>
  <si>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</si>
  <si>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</si>
  <si>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</si>
  <si>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</si>
  <si>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</si>
  <si>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</si>
  <si>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</si>
  <si>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</si>
  <si>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</si>
  <si>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</si>
  <si>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</si>
  <si>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</si>
  <si>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</si>
  <si>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</si>
  <si>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</si>
  <si>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</si>
  <si>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</si>
  <si>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</si>
  <si>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</si>
  <si>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</si>
  <si>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</si>
  <si>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</si>
  <si>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</si>
  <si>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</si>
  <si>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</si>
  <si>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</si>
  <si>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</si>
  <si>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</si>
  <si>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</si>
  <si>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</si>
  <si>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</si>
  <si>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</si>
  <si>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</si>
  <si>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</si>
  <si>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</si>
  <si>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</si>
  <si>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</si>
  <si>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</si>
  <si>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</si>
  <si>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</si>
  <si>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</si>
  <si>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</si>
  <si>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</si>
  <si>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</si>
  <si>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</si>
  <si>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</si>
  <si>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</si>
  <si>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</si>
  <si>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</si>
  <si>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</si>
  <si>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</si>
  <si>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</si>
  <si>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</si>
  <si>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</si>
  <si>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</si>
  <si>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</si>
  <si>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</si>
  <si>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</si>
  <si>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</si>
  <si>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</si>
  <si>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</si>
  <si>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</si>
  <si>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</si>
  <si>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</si>
  <si>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</si>
  <si>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</si>
  <si>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</si>
  <si>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</si>
  <si>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</si>
  <si>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</si>
  <si>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</si>
  <si>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</si>
  <si>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</si>
  <si>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</si>
  <si>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</si>
  <si>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</si>
  <si>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</si>
  <si>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</si>
  <si>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</si>
  <si>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</si>
  <si>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</si>
  <si>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</si>
  <si>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</si>
  <si>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</si>
  <si>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</si>
  <si>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</si>
  <si>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</si>
  <si>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</si>
  <si>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</si>
  <si>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</si>
  <si>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</si>
  <si>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</si>
  <si>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</si>
  <si>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</si>
  <si>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</si>
  <si>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</si>
  <si>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</si>
  <si>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</si>
  <si>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</si>
  <si>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</si>
  <si>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</si>
  <si>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</si>
  <si>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</si>
  <si>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</si>
  <si>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</si>
  <si>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</si>
  <si>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</si>
  <si>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</si>
  <si>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</si>
  <si>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</si>
  <si>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</si>
  <si>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</si>
  <si>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</si>
  <si>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</si>
  <si>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</si>
  <si>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</si>
  <si>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</si>
  <si>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</si>
  <si>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</si>
  <si>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</si>
  <si>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</si>
  <si>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</si>
  <si>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</si>
  <si>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</si>
  <si>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</si>
  <si>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</si>
  <si>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</si>
  <si>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</si>
  <si>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</si>
  <si>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</si>
  <si>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</si>
  <si>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</si>
  <si>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</si>
  <si>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</si>
  <si>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</si>
  <si>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</si>
  <si>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</si>
  <si>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</si>
  <si>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</si>
  <si>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</si>
  <si>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</si>
  <si>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</si>
  <si>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</si>
  <si>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</si>
  <si>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</si>
  <si>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</si>
  <si>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</si>
  <si>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</si>
  <si>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</si>
  <si>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</si>
  <si>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</si>
  <si>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</si>
  <si>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</si>
  <si>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</si>
  <si>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</si>
  <si>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</si>
  <si>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</si>
  <si>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</si>
  <si>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</si>
  <si>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</si>
  <si>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</si>
  <si>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</si>
  <si>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</si>
  <si>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</si>
  <si>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</si>
  <si>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</si>
  <si>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</si>
  <si>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</si>
  <si>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</si>
  <si>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</si>
  <si>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</si>
  <si>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</si>
  <si>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</si>
  <si>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</si>
  <si>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</si>
  <si>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</si>
  <si>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</si>
  <si>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</si>
  <si>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</si>
  <si>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</si>
  <si>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</si>
  <si>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</si>
  <si>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</si>
  <si>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</si>
  <si>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</si>
  <si>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</si>
  <si>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</si>
  <si>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</si>
  <si>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</si>
  <si>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</si>
  <si>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</si>
  <si>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</si>
  <si>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</si>
  <si>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</si>
  <si>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</si>
  <si>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</si>
  <si>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</si>
  <si>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</si>
  <si>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</si>
  <si>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</si>
  <si>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</si>
  <si>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</si>
  <si>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</si>
  <si>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</si>
  <si>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</si>
  <si>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</si>
  <si>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</si>
  <si>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</si>
  <si>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</si>
  <si>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</si>
  <si>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</si>
  <si>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</si>
  <si>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</si>
  <si>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</si>
  <si>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</si>
  <si>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</si>
  <si>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</si>
  <si>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</si>
  <si>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</si>
  <si>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</si>
  <si>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</si>
  <si>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</si>
  <si>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</si>
  <si>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</si>
  <si>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</si>
  <si>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</si>
  <si>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</si>
  <si>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</si>
  <si>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</si>
  <si>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</si>
  <si>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</si>
  <si>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</si>
  <si>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</si>
  <si>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</si>
  <si>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</si>
  <si>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</si>
  <si>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</si>
  <si>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</si>
  <si>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</si>
  <si>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</si>
  <si>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</si>
  <si>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</si>
  <si>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</si>
  <si>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</si>
  <si>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</si>
  <si>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</si>
  <si>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</si>
  <si>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</si>
  <si>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</si>
  <si>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</si>
  <si>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</si>
  <si>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</si>
  <si>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</si>
  <si>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</si>
  <si>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</si>
  <si>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</si>
  <si>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</si>
  <si>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</si>
  <si>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</si>
  <si>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</si>
  <si>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</si>
  <si>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</si>
  <si>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</si>
  <si>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</si>
  <si>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</si>
  <si>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</si>
  <si>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</si>
  <si>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</si>
  <si>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</si>
  <si>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</si>
  <si>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</si>
  <si>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</si>
  <si>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</si>
  <si>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</si>
  <si>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</si>
  <si>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</si>
  <si>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</si>
  <si>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</si>
  <si>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</si>
  <si>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</si>
  <si>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</si>
  <si>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</si>
  <si>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</si>
  <si>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</si>
  <si>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</si>
  <si>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</si>
  <si>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</si>
  <si>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</si>
  <si>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</si>
  <si>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</si>
  <si>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</si>
  <si>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</si>
  <si>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</si>
  <si>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</si>
  <si>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</si>
  <si>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</si>
  <si>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</si>
  <si>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</si>
  <si>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</si>
  <si>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</si>
  <si>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</si>
  <si>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</si>
  <si>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</si>
  <si>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</si>
  <si>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</si>
  <si>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</si>
  <si>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</si>
  <si>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</si>
  <si>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</si>
  <si>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</si>
  <si>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</si>
  <si>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</si>
  <si>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</si>
  <si>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</si>
  <si>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</si>
  <si>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</si>
  <si>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</si>
  <si>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</si>
  <si>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</si>
  <si>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</si>
  <si>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</si>
  <si>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</si>
  <si>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</si>
  <si>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</si>
  <si>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</si>
  <si>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</si>
  <si>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</si>
  <si>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</si>
  <si>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</si>
  <si>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</si>
  <si>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</si>
  <si>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</si>
  <si>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</si>
  <si>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</si>
  <si>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</si>
  <si>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</si>
  <si>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</si>
  <si>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</si>
  <si>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</si>
  <si>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</si>
  <si>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</si>
  <si>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</si>
  <si>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</si>
  <si>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</si>
  <si>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</si>
  <si>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</si>
  <si>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</si>
  <si>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</si>
  <si>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</si>
  <si>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</si>
  <si>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</si>
  <si>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</si>
  <si>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</si>
  <si>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</si>
  <si>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</si>
  <si>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</si>
  <si>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</si>
  <si>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</si>
  <si>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</si>
  <si>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</si>
  <si>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</si>
  <si>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</si>
  <si>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</si>
  <si>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</si>
  <si>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</si>
  <si>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</si>
  <si>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</si>
  <si>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</si>
  <si>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</si>
  <si>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</si>
  <si>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</si>
  <si>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</si>
  <si>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</si>
  <si>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</si>
  <si>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</si>
  <si>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</si>
  <si>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</si>
  <si>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</si>
  <si>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</si>
  <si>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</si>
  <si>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</si>
  <si>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</si>
  <si>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</si>
  <si>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</si>
  <si>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</si>
  <si>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</si>
  <si>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</si>
  <si>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</si>
  <si>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</si>
  <si>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</si>
  <si>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</si>
  <si>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</si>
  <si>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</si>
  <si>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</si>
  <si>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</si>
  <si>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</si>
  <si>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</si>
  <si>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</si>
  <si>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</si>
  <si>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</si>
  <si>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</si>
  <si>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</si>
  <si>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</si>
  <si>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</si>
  <si>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</si>
  <si>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</si>
  <si>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</si>
  <si>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</si>
  <si>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</si>
  <si>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</si>
  <si>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</si>
  <si>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</si>
  <si>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</si>
  <si>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</si>
  <si>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</si>
  <si>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</si>
  <si>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</si>
  <si>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</si>
  <si>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</si>
  <si>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</si>
  <si>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</si>
  <si>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</si>
  <si>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</si>
  <si>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</si>
  <si>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</si>
  <si>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</si>
  <si>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</si>
  <si>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</si>
  <si>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</si>
  <si>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</si>
  <si>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</si>
  <si>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</si>
  <si>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</si>
  <si>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</si>
  <si>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</si>
  <si>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</si>
  <si>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</si>
  <si>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</si>
  <si>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</si>
  <si>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</si>
  <si>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</si>
  <si>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</si>
  <si>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</si>
  <si>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</si>
  <si>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</si>
  <si>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</si>
  <si>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</si>
  <si>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</si>
  <si>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</si>
  <si>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</si>
  <si>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</si>
  <si>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</si>
  <si>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</si>
  <si>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</si>
  <si>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</si>
  <si>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</si>
  <si>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</si>
  <si>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</si>
  <si>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</si>
  <si>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</si>
  <si>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</si>
  <si>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</si>
  <si>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</si>
  <si>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</si>
  <si>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</si>
  <si>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</si>
  <si>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</si>
  <si>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</si>
  <si>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</si>
  <si>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</si>
  <si>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</si>
  <si>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</si>
  <si>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</si>
  <si>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</si>
  <si>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</si>
  <si>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</si>
  <si>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</si>
  <si>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</si>
  <si>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</si>
  <si>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</si>
  <si>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</si>
  <si>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</si>
  <si>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</si>
  <si>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</si>
  <si>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</si>
  <si>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</si>
  <si>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</si>
  <si>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</si>
  <si>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</si>
  <si>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</si>
  <si>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</si>
  <si>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</si>
  <si>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</si>
  <si>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</si>
  <si>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</si>
  <si>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</si>
  <si>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</si>
  <si>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</si>
  <si>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</si>
  <si>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</si>
  <si>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</si>
  <si>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</si>
  <si>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</si>
  <si>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</si>
  <si>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</si>
  <si>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</si>
  <si>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</si>
  <si>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</si>
  <si>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</si>
  <si>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</si>
  <si>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</si>
  <si>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</si>
  <si>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</si>
  <si>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</si>
  <si>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</si>
  <si>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</si>
  <si>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</si>
  <si>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</si>
  <si>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</si>
  <si>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</si>
  <si>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</si>
  <si>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</si>
  <si>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</si>
  <si>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</si>
  <si>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</si>
  <si>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</si>
  <si>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</si>
  <si>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</si>
  <si>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</si>
  <si>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</si>
  <si>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</si>
  <si>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</si>
  <si>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</si>
  <si>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</si>
  <si>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</si>
  <si>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</si>
  <si>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</si>
  <si>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</si>
  <si>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</si>
  <si>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</si>
  <si>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</si>
  <si>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</si>
  <si>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</si>
  <si>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</si>
  <si>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</si>
  <si>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</si>
  <si>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</si>
  <si>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</si>
  <si>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</si>
  <si>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</si>
  <si>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</si>
  <si>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</si>
  <si>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</si>
  <si>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</si>
  <si>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</si>
  <si>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</si>
  <si>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</si>
  <si>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</si>
  <si>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</si>
  <si>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</si>
  <si>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</si>
  <si>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</si>
  <si>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</si>
  <si>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</si>
  <si>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</si>
  <si>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</si>
  <si>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</si>
  <si>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</si>
  <si>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</si>
  <si>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</si>
  <si>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</si>
  <si>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</si>
  <si>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</si>
  <si>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</si>
  <si>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</si>
  <si>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</si>
  <si>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</si>
  <si>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</si>
  <si>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</si>
  <si>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</si>
  <si>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</si>
  <si>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</si>
  <si>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</si>
  <si>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</si>
  <si>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</si>
  <si>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</si>
  <si>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</si>
  <si>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</si>
  <si>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</si>
  <si>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</si>
  <si>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</si>
  <si>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</si>
  <si>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</si>
  <si>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</si>
  <si>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</si>
  <si>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</si>
  <si>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</si>
  <si>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</si>
  <si>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</si>
  <si>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</si>
  <si>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</si>
  <si>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</si>
  <si>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</si>
  <si>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</si>
  <si>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</si>
  <si>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</si>
  <si>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</si>
  <si>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</si>
  <si>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</si>
  <si>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</si>
  <si>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</si>
  <si>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</si>
  <si>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</si>
  <si>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</si>
  <si>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</si>
  <si>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</si>
  <si>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</si>
  <si>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</si>
  <si>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</si>
  <si>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</si>
  <si>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</si>
  <si>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</si>
  <si>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</si>
  <si>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</si>
  <si>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</si>
  <si>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</si>
  <si>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</si>
  <si>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</si>
  <si>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</si>
  <si>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</si>
  <si>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</si>
  <si>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</si>
  <si>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</si>
  <si>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</si>
  <si>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</si>
  <si>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</si>
  <si>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</si>
  <si>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</si>
  <si>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</si>
  <si>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</si>
  <si>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</si>
  <si>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</si>
  <si>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</si>
  <si>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</si>
  <si>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</si>
  <si>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</si>
  <si>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</si>
  <si>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</si>
  <si>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</si>
  <si>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</si>
  <si>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</si>
  <si>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</si>
  <si>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</si>
  <si>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</si>
  <si>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</si>
  <si>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</si>
  <si>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</si>
  <si>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</si>
  <si>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</si>
  <si>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</si>
  <si>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</si>
  <si>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</si>
  <si>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</si>
  <si>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</si>
  <si>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</si>
  <si>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</si>
  <si>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</si>
  <si>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</si>
  <si>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</si>
  <si>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</si>
  <si>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</si>
  <si>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</si>
  <si>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</si>
  <si>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</si>
  <si>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</si>
  <si>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</si>
  <si>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</si>
  <si>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</si>
  <si>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</si>
  <si>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</si>
  <si>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</si>
  <si>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</si>
  <si>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</si>
  <si>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</si>
  <si>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</si>
  <si>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</si>
  <si>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</si>
  <si>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</si>
  <si>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</si>
  <si>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</si>
  <si>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</si>
  <si>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</si>
  <si>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</si>
  <si>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</si>
  <si>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</si>
  <si>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</si>
  <si>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</si>
  <si>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</si>
  <si>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</si>
  <si>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</si>
  <si>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</si>
  <si>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</si>
  <si>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</si>
  <si>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</si>
  <si>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</si>
  <si>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</si>
  <si>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</si>
  <si>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</si>
  <si>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</si>
  <si>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</si>
  <si>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</si>
  <si>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</si>
  <si>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</si>
  <si>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</si>
  <si>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</si>
  <si>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</si>
  <si>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</si>
  <si>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</si>
  <si>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</si>
  <si>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</si>
  <si>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</si>
  <si>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</si>
  <si>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</si>
  <si>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</si>
  <si>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</si>
  <si>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</si>
  <si>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</si>
  <si>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</si>
  <si>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</si>
  <si>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</si>
  <si>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</si>
  <si>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</si>
  <si>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</si>
  <si>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</si>
  <si>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</si>
  <si>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</si>
  <si>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</si>
  <si>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</si>
  <si>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</si>
  <si>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</si>
  <si>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</si>
  <si>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</si>
  <si>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</si>
  <si>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</si>
  <si>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</si>
  <si>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</si>
  <si>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</si>
  <si>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</si>
  <si>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</si>
  <si>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</si>
  <si>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</si>
  <si>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</si>
  <si>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</si>
  <si>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</si>
  <si>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</si>
  <si>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</si>
  <si>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</si>
  <si>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</si>
  <si>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</si>
  <si>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</si>
  <si>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</si>
  <si>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</si>
  <si>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</si>
  <si>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</si>
  <si>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</si>
  <si>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</si>
  <si>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</si>
  <si>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</si>
  <si>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</si>
  <si>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</si>
  <si>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</si>
  <si>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</si>
  <si>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</si>
  <si>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</si>
  <si>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</si>
  <si>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</si>
  <si>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</si>
  <si>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</si>
  <si>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</si>
  <si>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</si>
  <si>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</si>
  <si>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</si>
  <si>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</si>
  <si>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</si>
  <si>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</si>
  <si>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</si>
  <si>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</si>
  <si>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</si>
  <si>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</si>
  <si>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</si>
  <si>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</si>
  <si>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</si>
  <si>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</si>
  <si>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</si>
  <si>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</si>
  <si>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</si>
  <si>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</si>
  <si>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</si>
  <si>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</si>
  <si>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</si>
  <si>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</si>
  <si>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</si>
  <si>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</si>
  <si>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</si>
  <si>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</si>
  <si>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</si>
  <si>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</si>
  <si>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</si>
  <si>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</si>
  <si>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</si>
  <si>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</si>
  <si>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</si>
  <si>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</si>
  <si>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</si>
  <si>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</si>
  <si>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</si>
  <si>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</si>
  <si>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</si>
  <si>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</si>
  <si>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</si>
  <si>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</si>
  <si>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</si>
  <si>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</si>
  <si>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</si>
  <si>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</si>
  <si>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</si>
  <si>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</si>
  <si>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</si>
  <si>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</si>
  <si>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</si>
  <si>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</si>
  <si>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</si>
  <si>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</si>
  <si>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</si>
  <si>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</si>
  <si>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</si>
  <si>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</si>
  <si>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</si>
  <si>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</si>
  <si>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</si>
  <si>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</si>
  <si>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</si>
  <si>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</si>
  <si>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</si>
  <si>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</si>
  <si>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</si>
  <si>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</si>
  <si>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</si>
  <si>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</si>
  <si>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</si>
  <si>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</si>
  <si>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</si>
  <si>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</si>
  <si>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</si>
  <si>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</si>
  <si>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</si>
  <si>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</si>
  <si>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</si>
  <si>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</si>
  <si>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</si>
  <si>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</si>
  <si>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</si>
  <si>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</si>
  <si>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</si>
  <si>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</si>
  <si>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</si>
  <si>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</si>
  <si>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</si>
  <si>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</si>
  <si>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</si>
  <si>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</si>
  <si>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</si>
  <si>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</si>
  <si>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</si>
  <si>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</si>
  <si>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</si>
  <si>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</si>
  <si>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</si>
  <si>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</si>
  <si>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</si>
  <si>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</si>
  <si>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</si>
  <si>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</si>
  <si>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</si>
  <si>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</si>
  <si>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</si>
  <si>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</si>
  <si>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</si>
  <si>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</si>
  <si>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</si>
  <si>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</si>
  <si>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</si>
  <si>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</si>
  <si>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</si>
  <si>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</si>
  <si>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</si>
  <si>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</si>
  <si>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</si>
  <si>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</si>
  <si>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</si>
  <si>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</si>
  <si>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</si>
  <si>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</si>
  <si>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</si>
  <si>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</si>
  <si>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</si>
  <si>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</si>
  <si>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</si>
  <si>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</si>
  <si>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</si>
  <si>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</si>
  <si>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</si>
  <si>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</si>
  <si>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</si>
  <si>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</si>
  <si>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</si>
  <si>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</si>
  <si>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</si>
  <si>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</si>
  <si>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</si>
  <si>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</si>
  <si>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</si>
  <si>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</si>
  <si>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</si>
  <si>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</si>
  <si>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</si>
  <si>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</si>
  <si>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</si>
  <si>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</si>
  <si>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</si>
  <si>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</si>
  <si>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</si>
  <si>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</si>
  <si>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</si>
  <si>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</si>
  <si>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</si>
  <si>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</si>
  <si>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</si>
  <si>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</si>
  <si>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</si>
  <si>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</si>
  <si>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</si>
  <si>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</si>
  <si>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</si>
  <si>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</si>
  <si>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</si>
  <si>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</si>
  <si>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</si>
  <si>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</si>
  <si>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</si>
  <si>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</si>
  <si>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</si>
  <si>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</si>
  <si>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</si>
  <si>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</si>
  <si>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</si>
  <si>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</si>
  <si>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</si>
  <si>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</si>
  <si>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</si>
  <si>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</si>
  <si>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</si>
  <si>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</si>
  <si>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</si>
  <si>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</si>
  <si>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</si>
  <si>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</si>
  <si>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</si>
  <si>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</si>
  <si>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</si>
  <si>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</si>
  <si>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</si>
  <si>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</si>
  <si>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</si>
  <si>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</si>
  <si>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</si>
  <si>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</si>
  <si>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</si>
  <si>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</si>
  <si>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</si>
  <si>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</si>
  <si>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</si>
  <si>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</si>
  <si>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</si>
  <si>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</si>
  <si>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</si>
  <si>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</si>
  <si>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</si>
  <si>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</si>
  <si>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</si>
  <si>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</si>
  <si>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</si>
  <si>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</si>
  <si>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</si>
  <si>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</si>
  <si>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</si>
  <si>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</si>
  <si>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</si>
  <si>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</si>
  <si>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</si>
  <si>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</si>
  <si>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</si>
  <si>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</si>
  <si>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</si>
  <si>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</si>
  <si>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</si>
  <si>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</si>
  <si>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</si>
  <si>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</si>
  <si>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</si>
  <si>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</si>
  <si>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</si>
  <si>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</si>
  <si>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</si>
  <si>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</si>
  <si>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</si>
  <si>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</si>
  <si>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</si>
  <si>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</si>
  <si>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</si>
  <si>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</si>
  <si>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</si>
  <si>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</si>
  <si>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</si>
  <si>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</si>
  <si>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</si>
  <si>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</si>
  <si>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</si>
  <si>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</si>
  <si>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</si>
  <si>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</si>
  <si>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</si>
  <si>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</si>
  <si>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</si>
  <si>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</si>
  <si>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</si>
  <si>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</si>
  <si>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</si>
  <si>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</si>
  <si>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</si>
  <si>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</si>
  <si>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</si>
  <si>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</si>
  <si>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</si>
  <si>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</si>
  <si>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</si>
  <si>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</si>
  <si>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</si>
  <si>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</si>
  <si>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</si>
  <si>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</si>
  <si>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</si>
  <si>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</si>
  <si>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</si>
  <si>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</si>
  <si>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</si>
  <si>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</si>
  <si>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</si>
  <si>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</si>
  <si>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</si>
  <si>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</si>
  <si>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</si>
  <si>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</si>
  <si>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</si>
  <si>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</si>
  <si>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</si>
  <si>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</si>
  <si>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</si>
  <si>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</si>
  <si>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</si>
  <si>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</si>
  <si>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</si>
  <si>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</si>
  <si>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</si>
  <si>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</si>
  <si>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</si>
  <si>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</si>
  <si>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</si>
  <si>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</si>
  <si>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</si>
  <si>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</si>
  <si>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</si>
  <si>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</si>
  <si>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</si>
  <si>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</si>
  <si>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</si>
  <si>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</si>
  <si>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</si>
  <si>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</si>
  <si>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</si>
  <si>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</si>
  <si>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</si>
  <si>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</si>
  <si>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</si>
  <si>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</si>
  <si>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</si>
  <si>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</si>
  <si>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</si>
  <si>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</si>
  <si>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</si>
  <si>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</si>
  <si>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</si>
  <si>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</si>
  <si>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</si>
  <si>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</si>
  <si>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</si>
  <si>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</si>
  <si>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</si>
  <si>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</si>
  <si>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</si>
  <si>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</si>
  <si>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</si>
  <si>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</si>
  <si>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</si>
  <si>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</si>
  <si>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</si>
  <si>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</si>
  <si>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</si>
  <si>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</si>
  <si>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</si>
  <si>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</si>
  <si>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</si>
  <si>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</si>
  <si>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</si>
  <si>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</si>
  <si>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</si>
  <si>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</si>
  <si>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</si>
  <si>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</si>
  <si>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</si>
  <si>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</si>
  <si>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</si>
  <si>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</si>
  <si>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</si>
  <si>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</si>
  <si>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</si>
  <si>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</si>
  <si>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</si>
  <si>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</si>
  <si>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</si>
  <si>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</si>
  <si>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</si>
  <si>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</si>
  <si>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</si>
  <si>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</si>
  <si>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</si>
  <si>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</si>
  <si>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</si>
  <si>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</si>
  <si>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</si>
  <si>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</si>
  <si>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</si>
  <si>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</si>
  <si>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</si>
  <si>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</si>
  <si>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</si>
  <si>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</si>
  <si>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</si>
  <si>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</si>
  <si>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</si>
  <si>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</si>
  <si>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</si>
  <si>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</si>
  <si>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</si>
  <si>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</si>
  <si>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</si>
  <si>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</si>
  <si>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</si>
  <si>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</si>
  <si>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</si>
  <si>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</si>
  <si>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</si>
  <si>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</si>
  <si>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</si>
  <si>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</si>
  <si>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</si>
  <si>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</si>
  <si>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</si>
  <si>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</si>
  <si>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</si>
  <si>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</si>
  <si>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</si>
  <si>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</si>
  <si>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</si>
  <si>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</si>
  <si>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</si>
  <si>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</si>
  <si>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</si>
  <si>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</si>
  <si>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</si>
  <si>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</si>
  <si>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</si>
  <si>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</si>
  <si>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</si>
  <si>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</si>
  <si>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</si>
  <si>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</si>
  <si>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</si>
  <si>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</si>
  <si>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</si>
  <si>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</si>
  <si>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</si>
  <si>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</si>
  <si>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</si>
  <si>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</si>
  <si>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</si>
  <si>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</si>
  <si>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</si>
  <si>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</si>
  <si>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</si>
  <si>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</si>
  <si>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</si>
  <si>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</si>
  <si>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</si>
  <si>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</si>
  <si>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</si>
  <si>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</si>
  <si>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</si>
  <si>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</si>
  <si>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</si>
  <si>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</si>
  <si>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</si>
  <si>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</si>
  <si>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</si>
  <si>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</si>
  <si>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</si>
  <si>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</si>
  <si>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</si>
  <si>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</si>
  <si>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</si>
  <si>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</si>
  <si>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</si>
  <si>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</si>
  <si>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</si>
  <si>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</si>
  <si>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</si>
  <si>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</si>
  <si>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</si>
  <si>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</si>
  <si>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</si>
  <si>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</si>
  <si>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</si>
  <si>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</si>
  <si>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</si>
  <si>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</si>
  <si>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</si>
  <si>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</si>
  <si>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</si>
  <si>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</si>
  <si>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</si>
  <si>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</si>
  <si>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</si>
  <si>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</si>
  <si>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</si>
  <si>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</si>
  <si>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</si>
  <si>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</si>
  <si>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</si>
  <si>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</si>
  <si>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</si>
  <si>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</si>
  <si>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</si>
  <si>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</si>
  <si>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</si>
  <si>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</si>
  <si>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</si>
  <si>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</si>
  <si>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</si>
  <si>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</si>
  <si>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</si>
  <si>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</si>
  <si>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</si>
  <si>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</si>
  <si>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</si>
  <si>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</si>
  <si>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</si>
  <si>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</si>
  <si>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</si>
  <si>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</si>
  <si>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</si>
  <si>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</si>
  <si>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</si>
  <si>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</si>
  <si>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</si>
  <si>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</si>
  <si>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</si>
  <si>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</si>
  <si>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</si>
  <si>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</si>
  <si>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</si>
  <si>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</si>
  <si>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</si>
  <si>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</si>
  <si>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</si>
  <si>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</si>
  <si>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</si>
  <si>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</si>
  <si>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</si>
  <si>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</si>
  <si>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</si>
  <si>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</si>
  <si>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</si>
  <si>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</si>
  <si>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</si>
  <si>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</si>
  <si>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</si>
  <si>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</si>
  <si>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</si>
  <si>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</si>
  <si>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</si>
  <si>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</si>
  <si>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</si>
  <si>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</si>
  <si>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</si>
  <si>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</si>
  <si>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</si>
  <si>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</si>
  <si>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</si>
  <si>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</si>
  <si>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</si>
  <si>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</si>
  <si>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</si>
  <si>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</si>
  <si>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</si>
  <si>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</si>
  <si>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</si>
  <si>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</si>
  <si>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</si>
  <si>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</si>
  <si>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</si>
  <si>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</si>
  <si>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</si>
  <si>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</si>
  <si>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</si>
  <si>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</si>
  <si>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</si>
  <si>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</si>
  <si>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</si>
  <si>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</si>
  <si>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</si>
  <si>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</si>
  <si>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</si>
  <si>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</si>
  <si>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</si>
  <si>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</si>
  <si>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</si>
  <si>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</si>
  <si>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</si>
  <si>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</si>
  <si>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</si>
  <si>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</si>
  <si>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</si>
  <si>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</si>
  <si>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</si>
  <si>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</si>
  <si>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</si>
  <si>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</si>
  <si>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</si>
  <si>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</si>
  <si>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</si>
  <si>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</si>
  <si>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</si>
  <si>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</si>
  <si>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</si>
  <si>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</si>
  <si>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</si>
  <si>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</si>
  <si>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</si>
  <si>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</si>
  <si>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</si>
  <si>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</si>
  <si>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</si>
  <si>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</si>
  <si>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</si>
  <si>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</si>
  <si>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</si>
  <si>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</si>
  <si>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</si>
  <si>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</si>
  <si>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</si>
  <si>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</si>
  <si>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</si>
  <si>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</si>
  <si>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</si>
  <si>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</si>
  <si>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</si>
  <si>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</si>
  <si>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</si>
  <si>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</si>
  <si>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</si>
  <si>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</si>
  <si>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</si>
  <si>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</si>
  <si>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</si>
  <si>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</si>
  <si>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</si>
  <si>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</si>
  <si>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</si>
  <si>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</si>
  <si>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</si>
  <si>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</si>
  <si>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</si>
  <si>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</si>
  <si>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</si>
  <si>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</si>
  <si>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</si>
  <si>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</si>
  <si>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</si>
  <si>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</si>
  <si>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</si>
  <si>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</si>
  <si>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</si>
  <si>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</si>
  <si>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</si>
  <si>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</si>
  <si>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</si>
  <si>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</si>
  <si>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</si>
  <si>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</si>
  <si>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</si>
  <si>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</si>
  <si>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</si>
  <si>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</si>
  <si>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</si>
  <si>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</si>
  <si>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</si>
  <si>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</si>
  <si>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</si>
  <si>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</si>
  <si>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</si>
  <si>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</si>
  <si>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</si>
  <si>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</si>
  <si>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</si>
  <si>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</si>
  <si>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</si>
  <si>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</si>
  <si>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</si>
  <si>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</si>
  <si>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</si>
  <si>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</si>
  <si>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</si>
  <si>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</si>
  <si>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</si>
  <si>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</si>
  <si>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</si>
  <si>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</si>
  <si>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</si>
  <si>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</si>
  <si>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</si>
  <si>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</si>
  <si>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</si>
  <si>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</si>
  <si>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</si>
  <si>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</si>
  <si>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</si>
  <si>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</si>
  <si>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</si>
  <si>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</si>
  <si>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</si>
  <si>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</si>
  <si>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</si>
  <si>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</si>
  <si>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</si>
  <si>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</si>
  <si>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</si>
  <si>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</si>
  <si>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</si>
  <si>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</si>
  <si>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</si>
  <si>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</si>
  <si>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</si>
  <si>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</si>
  <si>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</si>
  <si>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</si>
  <si>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</si>
  <si>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</si>
  <si>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</si>
  <si>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</si>
  <si>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</si>
  <si>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</si>
  <si>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</si>
  <si>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</si>
  <si>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</si>
  <si>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</si>
  <si>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</si>
  <si>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</si>
  <si>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</si>
  <si>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</si>
  <si>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</si>
  <si>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</si>
  <si>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</si>
  <si>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</si>
  <si>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</si>
  <si>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</si>
  <si>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</si>
  <si>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</si>
  <si>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</si>
  <si>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</si>
  <si>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</si>
  <si>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</si>
  <si>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</si>
  <si>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</si>
  <si>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</si>
  <si>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</si>
  <si>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</si>
  <si>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</si>
  <si>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</si>
  <si>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</si>
  <si>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</si>
  <si>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</si>
  <si>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</si>
  <si>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</si>
  <si>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</si>
  <si>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</si>
  <si>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</si>
  <si>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</si>
  <si>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</si>
  <si>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</si>
  <si>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</si>
  <si>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</si>
  <si>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</si>
  <si>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</si>
  <si>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</si>
  <si>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</si>
  <si>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</si>
  <si>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</si>
  <si>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</si>
  <si>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</si>
  <si>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</si>
  <si>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</si>
  <si>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</si>
  <si>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</si>
  <si>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</si>
  <si>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</si>
  <si>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</si>
  <si>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</si>
  <si>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</si>
  <si>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</si>
  <si>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</si>
  <si>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</si>
  <si>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</si>
  <si>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</si>
  <si>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</si>
  <si>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</si>
  <si>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</si>
  <si>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</si>
  <si>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</si>
  <si>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</si>
  <si>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</si>
  <si>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</si>
  <si>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</si>
  <si>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</si>
  <si>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</si>
  <si>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</si>
  <si>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</si>
  <si>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</si>
  <si>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</si>
  <si>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</si>
  <si>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</si>
  <si>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</si>
  <si>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</si>
  <si>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</si>
  <si>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</si>
  <si>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</si>
  <si>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</si>
  <si>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</si>
  <si>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</si>
  <si>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</si>
  <si>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</si>
  <si>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</si>
  <si>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</si>
  <si>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</si>
  <si>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</si>
  <si>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</si>
  <si>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</si>
  <si>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</si>
  <si>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</si>
  <si>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</si>
  <si>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</si>
  <si>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</si>
  <si>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</si>
  <si>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</si>
  <si>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</si>
  <si>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</si>
  <si>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</si>
  <si>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</si>
  <si>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</si>
  <si>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</si>
  <si>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</si>
  <si>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</si>
  <si>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</si>
  <si>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</si>
  <si>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</si>
  <si>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</si>
  <si>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</si>
  <si>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</si>
  <si>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</si>
  <si>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</si>
  <si>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</si>
  <si>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</si>
  <si>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</si>
  <si>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</si>
  <si>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</si>
  <si>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</si>
  <si>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</si>
  <si>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</si>
  <si>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</si>
  <si>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</si>
  <si>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</si>
  <si>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</si>
  <si>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</si>
  <si>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</si>
  <si>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</si>
  <si>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</si>
  <si>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</si>
  <si>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</si>
  <si>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</si>
  <si>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</si>
  <si>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</si>
  <si>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</si>
  <si>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</si>
  <si>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</si>
  <si>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</si>
  <si>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</si>
  <si>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</si>
  <si>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</si>
  <si>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</si>
  <si>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</si>
  <si>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</si>
  <si>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</si>
  <si>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</si>
  <si>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</si>
  <si>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</si>
  <si>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</si>
  <si>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</si>
  <si>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</si>
  <si>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</si>
  <si>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</si>
  <si>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</si>
  <si>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</si>
  <si>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</si>
  <si>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</si>
  <si>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</si>
  <si>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</si>
  <si>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</si>
  <si>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</si>
  <si>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</si>
  <si>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</si>
  <si>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</si>
  <si>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</si>
  <si>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</si>
  <si>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</si>
  <si>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</si>
  <si>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</si>
  <si>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</si>
  <si>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</si>
  <si>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</si>
  <si>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</si>
  <si>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</si>
  <si>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</si>
  <si>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</si>
  <si>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</si>
  <si>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</si>
  <si>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</si>
  <si>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</si>
  <si>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</si>
  <si>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</si>
  <si>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</si>
  <si>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</si>
  <si>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</si>
  <si>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</si>
  <si>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</si>
  <si>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</si>
  <si>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</si>
  <si>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</si>
  <si>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</si>
  <si>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</si>
  <si>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</si>
  <si>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</si>
  <si>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</si>
  <si>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</si>
  <si>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</si>
  <si>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</si>
  <si>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</si>
  <si>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</si>
  <si>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</si>
  <si>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</si>
  <si>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</si>
  <si>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</si>
  <si>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</si>
  <si>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</si>
  <si>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</si>
  <si>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</si>
  <si>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</si>
  <si>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</si>
  <si>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</si>
  <si>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</si>
  <si>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</si>
  <si>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</si>
  <si>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</si>
  <si>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</si>
  <si>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</si>
  <si>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</si>
  <si>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</si>
  <si>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</si>
  <si>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</si>
  <si>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</si>
  <si>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</si>
  <si>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</si>
  <si>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</si>
  <si>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</si>
  <si>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</si>
  <si>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</si>
  <si>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</si>
  <si>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</si>
  <si>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</si>
  <si>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</si>
  <si>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</si>
  <si>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</si>
  <si>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</si>
  <si>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</si>
  <si>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</si>
  <si>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</si>
  <si>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</si>
  <si>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</si>
  <si>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</si>
  <si>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</si>
  <si>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</si>
  <si>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</si>
  <si>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</si>
  <si>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</si>
  <si>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</si>
  <si>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</si>
  <si>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</si>
  <si>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</si>
  <si>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</si>
  <si>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</si>
  <si>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</si>
  <si>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</si>
  <si>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</si>
  <si>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</si>
  <si>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</si>
  <si>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</si>
  <si>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</si>
  <si>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</si>
  <si>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</si>
  <si>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</si>
  <si>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</si>
  <si>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</si>
  <si>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</si>
  <si>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</si>
  <si>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</si>
  <si>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</si>
  <si>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</si>
  <si>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</si>
  <si>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</si>
  <si>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</si>
  <si>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</si>
  <si>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</si>
  <si>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</si>
  <si>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</si>
  <si>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</si>
  <si>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</si>
  <si>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</si>
  <si>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</si>
  <si>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</si>
  <si>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</si>
  <si>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</si>
  <si>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</si>
  <si>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</si>
  <si>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</si>
  <si>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</si>
  <si>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</si>
  <si>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</si>
  <si>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</si>
  <si>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</si>
  <si>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</si>
  <si>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</si>
  <si>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</si>
  <si>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</si>
  <si>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</si>
  <si>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</si>
  <si>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</si>
  <si>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</si>
  <si>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</si>
  <si>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</si>
  <si>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</si>
  <si>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</si>
  <si>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</si>
  <si>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</si>
  <si>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</si>
  <si>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</si>
  <si>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</si>
  <si>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</si>
  <si>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</si>
  <si>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</si>
  <si>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</si>
  <si>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</si>
  <si>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</si>
  <si>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</si>
  <si>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</si>
  <si>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</si>
  <si>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</si>
  <si>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</si>
  <si>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</si>
  <si>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</si>
  <si>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</si>
  <si>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</si>
  <si>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</si>
  <si>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</si>
  <si>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</si>
  <si>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</si>
  <si>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</si>
  <si>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</si>
  <si>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</si>
  <si>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</si>
  <si>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</si>
  <si>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</si>
  <si>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</si>
  <si>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</si>
  <si>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</si>
  <si>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</si>
  <si>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</si>
  <si>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</si>
  <si>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</si>
  <si>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</si>
  <si>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</si>
  <si>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</si>
  <si>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</si>
  <si>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</si>
  <si>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</si>
  <si>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</si>
  <si>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</si>
  <si>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</si>
  <si>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</si>
  <si>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</si>
  <si>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</si>
  <si>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</si>
  <si>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</si>
  <si>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</si>
  <si>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</si>
  <si>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</si>
  <si>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</si>
  <si>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</si>
  <si>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</si>
  <si>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</si>
  <si>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</si>
  <si>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</si>
  <si>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</si>
  <si>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</si>
  <si>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</si>
  <si>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</si>
  <si>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</si>
  <si>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</si>
  <si>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</si>
  <si>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</si>
  <si>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</si>
  <si>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</si>
  <si>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</si>
  <si>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</si>
  <si>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</si>
  <si>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</si>
  <si>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</si>
  <si>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</si>
  <si>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</si>
  <si>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</si>
  <si>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</si>
  <si>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</si>
  <si>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</si>
  <si>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</si>
  <si>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</si>
  <si>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</si>
  <si>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</si>
  <si>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</si>
  <si>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</si>
  <si>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</si>
  <si>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</si>
  <si>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</si>
  <si>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</si>
  <si>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</si>
  <si>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</si>
  <si>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</si>
  <si>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</si>
  <si>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</si>
  <si>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</si>
  <si>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</si>
  <si>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</si>
  <si>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</si>
  <si>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</si>
  <si>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</si>
  <si>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</si>
  <si>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</si>
  <si>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</si>
  <si>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</si>
  <si>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</si>
  <si>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</si>
  <si>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</si>
  <si>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</si>
  <si>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</si>
  <si>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</si>
  <si>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</si>
  <si>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</si>
  <si>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</si>
  <si>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</si>
  <si>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</si>
  <si>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</si>
  <si>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</si>
  <si>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</si>
  <si>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</si>
  <si>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</si>
  <si>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</si>
  <si>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</si>
  <si>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</si>
  <si>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</si>
  <si>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</si>
  <si>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</si>
  <si>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</si>
  <si>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</si>
  <si>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</si>
  <si>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</si>
  <si>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</si>
  <si>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</si>
  <si>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</si>
  <si>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</si>
  <si>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</si>
  <si>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</si>
  <si>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</si>
  <si>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</si>
  <si>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</si>
  <si>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</si>
  <si>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</si>
  <si>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</si>
  <si>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</si>
  <si>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</si>
  <si>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</si>
  <si>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</si>
  <si>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</si>
  <si>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</si>
  <si>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</si>
  <si>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</si>
  <si>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</si>
  <si>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</si>
  <si>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</si>
  <si>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</si>
  <si>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</si>
  <si>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</si>
  <si>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</si>
  <si>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</si>
  <si>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</si>
  <si>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</si>
  <si>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</si>
  <si>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</si>
  <si>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</si>
  <si>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</si>
  <si>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</si>
  <si>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</si>
  <si>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</si>
  <si>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</si>
  <si>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</si>
  <si>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</si>
  <si>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</si>
  <si>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</si>
  <si>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</si>
  <si>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</si>
  <si>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</si>
  <si>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</si>
  <si>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</si>
  <si>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</si>
  <si>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</si>
  <si>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</si>
  <si>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</si>
  <si>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</si>
  <si>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</si>
  <si>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</si>
  <si>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</si>
  <si>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</si>
  <si>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</si>
  <si>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</si>
  <si>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</si>
  <si>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</si>
  <si>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</si>
  <si>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</si>
  <si>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</si>
  <si>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</si>
  <si>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</si>
  <si>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</si>
  <si>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</si>
  <si>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</si>
  <si>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</si>
  <si>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</si>
  <si>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</si>
  <si>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</si>
  <si>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</si>
  <si>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</si>
  <si>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</si>
  <si>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</si>
  <si>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</si>
  <si>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</si>
  <si>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</si>
  <si>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</si>
  <si>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</si>
  <si>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</si>
  <si>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</si>
  <si>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</si>
  <si>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</si>
  <si>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</si>
  <si>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</si>
  <si>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</si>
  <si>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</si>
  <si>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</si>
  <si>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</si>
  <si>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</si>
  <si>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</si>
  <si>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</si>
  <si>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</si>
  <si>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</si>
  <si>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</si>
  <si>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</si>
  <si>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</si>
  <si>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</si>
  <si>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</si>
  <si>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</si>
  <si>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</si>
  <si>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</si>
  <si>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</si>
  <si>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</si>
  <si>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</si>
  <si>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</si>
  <si>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</si>
  <si>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</si>
  <si>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</si>
  <si>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</si>
  <si>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</si>
  <si>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</si>
  <si>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</si>
  <si>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</si>
  <si>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</si>
  <si>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</si>
  <si>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</si>
  <si>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</si>
  <si>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</si>
  <si>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</si>
  <si>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</si>
  <si>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</si>
  <si>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</si>
  <si>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</si>
  <si>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</si>
  <si>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</si>
  <si>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</si>
  <si>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</si>
  <si>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</si>
  <si>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</si>
  <si>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</si>
  <si>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</si>
  <si>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</si>
  <si>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</si>
  <si>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</si>
  <si>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</si>
  <si>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</si>
  <si>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</si>
  <si>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</si>
  <si>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</si>
  <si>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</si>
  <si>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</si>
  <si>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</si>
  <si>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</si>
  <si>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</si>
  <si>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</si>
  <si>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</si>
  <si>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</si>
  <si>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</si>
  <si>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</si>
  <si>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</si>
  <si>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</si>
  <si>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</si>
  <si>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</si>
  <si>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</si>
  <si>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</si>
  <si>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</si>
  <si>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</si>
  <si>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</si>
  <si>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</si>
  <si>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</si>
  <si>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</si>
  <si>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</si>
  <si>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</si>
  <si>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</si>
  <si>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</si>
  <si>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</si>
  <si>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</si>
  <si>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</si>
  <si>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</si>
  <si>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</si>
  <si>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</si>
  <si>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</si>
  <si>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</si>
  <si>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</si>
  <si>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</si>
  <si>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</si>
  <si>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</si>
  <si>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</si>
  <si>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</si>
  <si>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</si>
  <si>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</si>
  <si>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</si>
  <si>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</si>
  <si>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</si>
  <si>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</si>
  <si>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</si>
  <si>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</si>
  <si>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</si>
  <si>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</si>
  <si>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</si>
  <si>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</si>
  <si>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</si>
  <si>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</si>
  <si>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</si>
  <si>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</si>
  <si>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</si>
  <si>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</si>
  <si>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</si>
  <si>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</si>
  <si>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</si>
  <si>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</si>
  <si>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</si>
  <si>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</si>
  <si>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</si>
  <si>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</si>
  <si>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</si>
  <si>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</si>
  <si>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</si>
  <si>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</si>
  <si>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</si>
  <si>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</si>
  <si>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</si>
  <si>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</si>
  <si>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</si>
  <si>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</si>
  <si>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</si>
  <si>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</si>
  <si>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</si>
  <si>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</si>
  <si>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</si>
  <si>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</si>
  <si>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</si>
  <si>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</si>
  <si>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</si>
  <si>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</si>
  <si>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</si>
  <si>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</si>
  <si>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</si>
  <si>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</si>
  <si>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</si>
  <si>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</si>
  <si>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</si>
  <si>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</si>
  <si>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</si>
  <si>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</si>
  <si>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</si>
  <si>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</si>
  <si>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</si>
  <si>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</si>
  <si>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</si>
  <si>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</si>
  <si>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</si>
  <si>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</si>
  <si>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</si>
  <si>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</si>
  <si>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</si>
  <si>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</si>
  <si>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</si>
  <si>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</si>
  <si>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</si>
  <si>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</si>
  <si>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</si>
  <si>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</si>
  <si>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</si>
  <si>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</si>
  <si>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</si>
  <si>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</si>
  <si>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</si>
  <si>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</si>
  <si>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</si>
  <si>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</si>
  <si>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</si>
  <si>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</si>
  <si>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</si>
  <si>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</si>
  <si>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</si>
  <si>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</si>
  <si>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</si>
  <si>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</si>
  <si>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</si>
  <si>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</si>
  <si>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</si>
  <si>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</si>
  <si>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</si>
  <si>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</si>
  <si>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</si>
  <si>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</si>
  <si>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</si>
  <si>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</si>
  <si>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</si>
  <si>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</si>
  <si>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</si>
  <si>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</si>
  <si>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</si>
  <si>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</si>
  <si>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</si>
  <si>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</si>
  <si>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</si>
  <si>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</si>
  <si>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</si>
  <si>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</si>
  <si>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</si>
  <si>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</si>
  <si>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</si>
  <si>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</si>
  <si>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</si>
  <si>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</si>
  <si>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</si>
  <si>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</si>
  <si>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</si>
  <si>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</si>
  <si>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</si>
  <si>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</si>
  <si>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</si>
  <si>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</si>
  <si>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</si>
  <si>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</si>
  <si>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</si>
  <si>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</si>
  <si>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</si>
  <si>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</si>
  <si>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</si>
  <si>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</si>
  <si>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</si>
  <si>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</si>
  <si>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</si>
  <si>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</si>
  <si>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</si>
  <si>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</si>
  <si>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</si>
  <si>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</si>
  <si>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</si>
  <si>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</si>
  <si>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</si>
  <si>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</si>
  <si>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</si>
  <si>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</si>
  <si>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</si>
  <si>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</si>
  <si>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</si>
  <si>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</si>
  <si>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</si>
  <si>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</si>
  <si>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</si>
  <si>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</si>
  <si>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</si>
  <si>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</si>
  <si>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</si>
  <si>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</si>
  <si>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</si>
  <si>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</si>
  <si>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</si>
  <si>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</si>
  <si>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</si>
  <si>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</si>
  <si>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</si>
  <si>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</si>
  <si>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</si>
  <si>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</si>
  <si>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</si>
  <si>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</si>
  <si>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</si>
  <si>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</si>
  <si>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</si>
  <si>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</si>
  <si>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</si>
  <si>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</si>
  <si>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</si>
  <si>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</si>
  <si>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</si>
  <si>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</si>
  <si>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</si>
  <si>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</si>
  <si>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</si>
  <si>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</si>
  <si>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</si>
  <si>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</si>
  <si>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</si>
  <si>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</si>
  <si>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</si>
  <si>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</si>
  <si>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</si>
  <si>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</si>
  <si>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</si>
  <si>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</si>
  <si>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</si>
  <si>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</si>
  <si>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</si>
  <si>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</si>
  <si>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</si>
  <si>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</si>
  <si>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</si>
  <si>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</si>
  <si>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</si>
  <si>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</si>
  <si>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</si>
  <si>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</si>
  <si>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</si>
  <si>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</si>
  <si>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</si>
  <si>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</si>
  <si>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</si>
  <si>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</si>
  <si>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</si>
  <si>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</si>
  <si>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</si>
  <si>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</si>
  <si>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</si>
  <si>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</si>
  <si>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</si>
  <si>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</si>
  <si>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</si>
  <si>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</si>
  <si>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</si>
  <si>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</si>
  <si>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</si>
  <si>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</si>
  <si>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</si>
  <si>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</si>
  <si>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</si>
  <si>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</si>
  <si>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</si>
  <si>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</si>
  <si>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</si>
  <si>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</si>
  <si>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</si>
  <si>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</si>
  <si>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</si>
  <si>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</si>
  <si>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</si>
  <si>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</si>
  <si>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</si>
  <si>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</si>
  <si>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</si>
  <si>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</si>
  <si>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</si>
  <si>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</si>
  <si>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</si>
  <si>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</si>
  <si>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</si>
  <si>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</si>
  <si>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</si>
  <si>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</si>
  <si>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</si>
  <si>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</si>
  <si>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</si>
  <si>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</si>
  <si>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</si>
  <si>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</si>
  <si>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</si>
  <si>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</si>
  <si>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</si>
  <si>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</si>
  <si>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</si>
  <si>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</si>
  <si>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</si>
  <si>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</si>
  <si>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</si>
  <si>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</si>
  <si>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</si>
  <si>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</si>
  <si>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</si>
  <si>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</si>
  <si>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</si>
  <si>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</si>
  <si>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</si>
  <si>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</si>
  <si>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</si>
  <si>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</si>
  <si>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</si>
  <si>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</si>
  <si>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</si>
  <si>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</si>
  <si>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</si>
  <si>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</si>
  <si>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</si>
  <si>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</si>
  <si>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</si>
  <si>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</si>
  <si>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</si>
  <si>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</si>
  <si>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</si>
  <si>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</si>
  <si>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</si>
  <si>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</si>
  <si>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</si>
  <si>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</si>
  <si>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</si>
  <si>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</si>
  <si>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</si>
  <si>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</si>
  <si>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</si>
  <si>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</si>
  <si>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</si>
  <si>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</si>
  <si>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</si>
  <si>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</si>
  <si>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</si>
  <si>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</si>
  <si>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</si>
  <si>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</si>
  <si>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</si>
  <si>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</si>
  <si>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</si>
  <si>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</si>
  <si>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</si>
  <si>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</si>
  <si>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</si>
  <si>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</si>
  <si>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</si>
  <si>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</si>
  <si>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</si>
  <si>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</si>
  <si>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</si>
  <si>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</si>
  <si>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</si>
  <si>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</si>
  <si>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</si>
  <si>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</si>
  <si>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</si>
  <si>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</si>
  <si>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</si>
  <si>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</si>
  <si>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</si>
  <si>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</si>
  <si>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</si>
  <si>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</si>
  <si>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</si>
  <si>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</si>
  <si>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</si>
  <si>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</si>
  <si>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</si>
  <si>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</si>
  <si>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</si>
  <si>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</si>
  <si>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</si>
  <si>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</si>
  <si>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</si>
  <si>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</si>
  <si>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</si>
  <si>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</si>
  <si>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</si>
  <si>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</si>
  <si>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</si>
  <si>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</si>
  <si>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</si>
  <si>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</si>
  <si>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</si>
  <si>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</si>
  <si>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</si>
  <si>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</si>
  <si>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</si>
  <si>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</si>
  <si>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</si>
  <si>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</si>
  <si>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</si>
  <si>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</si>
  <si>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</si>
  <si>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</si>
  <si>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</si>
  <si>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</si>
  <si>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</si>
  <si>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</si>
  <si>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</si>
  <si>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</si>
  <si>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</si>
  <si>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</si>
  <si>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</si>
  <si>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</si>
  <si>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</si>
  <si>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</si>
  <si>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</si>
  <si>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</si>
  <si>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</si>
  <si>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</si>
  <si>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</si>
  <si>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</si>
  <si>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</si>
  <si>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</si>
  <si>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</si>
  <si>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</si>
  <si>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</si>
  <si>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</si>
  <si>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</si>
  <si>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</si>
  <si>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</si>
  <si>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</si>
  <si>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</si>
  <si>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</si>
  <si>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</si>
  <si>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</si>
  <si>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</si>
  <si>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</si>
  <si>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</si>
  <si>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</si>
  <si>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</si>
  <si>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</si>
  <si>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</si>
  <si>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</si>
  <si>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</si>
  <si>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</si>
  <si>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</si>
  <si>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</si>
  <si>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</si>
  <si>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</si>
  <si>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</si>
  <si>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</si>
  <si>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</si>
  <si>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</si>
  <si>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</si>
  <si>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</si>
  <si>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</si>
  <si>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</si>
  <si>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</si>
  <si>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</si>
  <si>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</si>
  <si>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</si>
  <si>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</si>
  <si>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</si>
  <si>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</si>
  <si>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</si>
  <si>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</si>
  <si>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</si>
  <si>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</si>
  <si>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</si>
  <si>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</si>
  <si>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</si>
  <si>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</si>
  <si>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</si>
  <si>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</si>
  <si>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</si>
  <si>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</si>
  <si>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</si>
  <si>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</si>
  <si>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</si>
  <si>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</si>
  <si>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</si>
  <si>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</si>
  <si>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</si>
  <si>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</si>
  <si>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</si>
  <si>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</si>
  <si>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</si>
  <si>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</si>
  <si>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</si>
  <si>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</si>
  <si>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</si>
  <si>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</si>
  <si>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</si>
  <si>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</si>
  <si>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</si>
  <si>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</si>
  <si>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</si>
  <si>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</si>
  <si>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</si>
  <si>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</si>
  <si>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</si>
  <si>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</si>
  <si>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</si>
  <si>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</si>
  <si>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</si>
  <si>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</si>
  <si>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</si>
  <si>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</si>
  <si>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</si>
  <si>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</si>
  <si>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</si>
  <si>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</si>
  <si>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</si>
  <si>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</si>
  <si>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</si>
  <si>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</si>
  <si>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</si>
  <si>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</si>
  <si>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</si>
  <si>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</si>
  <si>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</si>
  <si>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</si>
  <si>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</si>
  <si>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</si>
  <si>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</si>
  <si>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</si>
  <si>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</si>
  <si>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</si>
  <si>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</si>
  <si>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</si>
  <si>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</si>
  <si>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</si>
  <si>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</si>
  <si>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</si>
  <si>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</si>
  <si>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</si>
  <si>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</si>
  <si>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</si>
  <si>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</si>
  <si>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</si>
  <si>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</si>
  <si>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</si>
  <si>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</si>
  <si>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</si>
  <si>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</si>
  <si>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</si>
  <si>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</si>
  <si>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</si>
  <si>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</si>
  <si>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</si>
  <si>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</si>
  <si>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</si>
  <si>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</si>
  <si>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</si>
  <si>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</si>
  <si>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</si>
  <si>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</si>
  <si>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</si>
  <si>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</si>
  <si>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</si>
  <si>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</si>
  <si>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</si>
  <si>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</si>
  <si>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</si>
  <si>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</si>
  <si>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</si>
  <si>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</si>
  <si>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</si>
  <si>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</si>
  <si>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</si>
  <si>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</si>
  <si>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</si>
  <si>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</si>
  <si>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</si>
  <si>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</si>
  <si>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</si>
  <si>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</si>
  <si>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</si>
  <si>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</si>
  <si>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</si>
  <si>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</si>
  <si>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</si>
  <si>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</si>
  <si>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</si>
  <si>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</si>
  <si>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</si>
  <si>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</si>
  <si>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</si>
  <si>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</si>
  <si>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</si>
  <si>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</si>
  <si>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</si>
  <si>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</si>
  <si>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</si>
  <si>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</si>
  <si>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</si>
  <si>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</si>
  <si>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</si>
  <si>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</si>
  <si>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</si>
  <si>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</si>
  <si>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</si>
  <si>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</si>
  <si>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</si>
  <si>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</si>
  <si>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</si>
  <si>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</si>
  <si>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</si>
  <si>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</si>
  <si>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</si>
  <si>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</si>
  <si>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</si>
  <si>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</si>
  <si>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</si>
  <si>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</si>
  <si>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</si>
  <si>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</si>
  <si>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</si>
  <si>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</si>
  <si>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</si>
  <si>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</si>
  <si>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</si>
  <si>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</si>
  <si>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</si>
  <si>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</si>
  <si>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</si>
  <si>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</si>
  <si>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</si>
  <si>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</si>
  <si>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</si>
  <si>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</si>
  <si>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</si>
  <si>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</si>
  <si>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</si>
  <si>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</si>
  <si>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</si>
  <si>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</si>
  <si>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</si>
  <si>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</si>
  <si>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</si>
  <si>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</si>
  <si>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</si>
  <si>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</si>
  <si>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</si>
  <si>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</si>
  <si>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</si>
  <si>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</si>
  <si>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</si>
  <si>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</si>
  <si>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</si>
  <si>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</si>
  <si>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</si>
  <si>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</si>
  <si>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</si>
  <si>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</si>
  <si>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</si>
  <si>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</si>
  <si>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</si>
  <si>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</si>
  <si>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</si>
  <si>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</si>
  <si>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</si>
  <si>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</si>
  <si>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</si>
  <si>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</si>
  <si>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</si>
  <si>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</si>
  <si>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</si>
  <si>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</si>
  <si>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</si>
  <si>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</si>
  <si>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</si>
  <si>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</si>
  <si>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</si>
  <si>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</si>
  <si>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</si>
  <si>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</si>
  <si>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</si>
  <si>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</si>
  <si>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</si>
  <si>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</si>
  <si>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</si>
  <si>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</si>
  <si>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</si>
  <si>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</si>
  <si>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</si>
  <si>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</si>
  <si>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</si>
  <si>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</si>
  <si>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</si>
  <si>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</si>
  <si>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</si>
  <si>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</si>
  <si>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</si>
  <si>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</si>
  <si>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</si>
  <si>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</si>
  <si>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</si>
  <si>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</si>
  <si>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</si>
  <si>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</si>
  <si>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</si>
  <si>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</si>
  <si>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</si>
  <si>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</si>
  <si>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</si>
  <si>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</si>
  <si>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</si>
  <si>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</si>
  <si>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</si>
  <si>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</si>
  <si>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</si>
  <si>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</si>
  <si>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</si>
  <si>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</si>
  <si>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</si>
  <si>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</si>
  <si>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</si>
  <si>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</si>
  <si>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</si>
  <si>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</si>
  <si>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</si>
  <si>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</si>
  <si>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</si>
  <si>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</si>
  <si>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</si>
  <si>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</si>
  <si>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</si>
  <si>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</si>
  <si>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</si>
  <si>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</si>
  <si>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</si>
  <si>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</si>
  <si>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</si>
  <si>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</si>
  <si>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</si>
  <si>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</si>
  <si>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</si>
  <si>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</si>
  <si>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</si>
  <si>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</si>
  <si>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</si>
  <si>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</si>
  <si>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</si>
  <si>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</si>
  <si>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</si>
  <si>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</si>
  <si>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</si>
  <si>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</si>
  <si>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</si>
  <si>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</si>
  <si>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</si>
  <si>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</si>
  <si>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</si>
  <si>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</si>
  <si>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</si>
  <si>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</si>
  <si>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</si>
  <si>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</si>
  <si>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</si>
  <si>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</si>
  <si>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</si>
  <si>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</si>
  <si>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</si>
  <si>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</si>
  <si>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</si>
  <si>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</si>
  <si>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</si>
  <si>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</si>
  <si>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</si>
  <si>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</si>
  <si>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</si>
  <si>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</si>
  <si>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</si>
  <si>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</si>
  <si>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</si>
  <si>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</si>
  <si>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</si>
  <si>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</si>
  <si>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</si>
  <si>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</si>
  <si>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</si>
  <si>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</si>
  <si>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</si>
  <si>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</si>
  <si>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</si>
  <si>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</si>
  <si>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</si>
  <si>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</si>
  <si>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</si>
  <si>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</si>
  <si>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</si>
  <si>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</si>
  <si>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</si>
  <si>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</si>
  <si>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</si>
  <si>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</si>
  <si>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</si>
  <si>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</si>
  <si>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</si>
  <si>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</si>
  <si>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</si>
  <si>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</si>
  <si>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</si>
  <si>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</si>
  <si>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</si>
  <si>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</si>
  <si>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</si>
  <si>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</si>
  <si>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</si>
  <si>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</si>
  <si>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</si>
  <si>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</si>
  <si>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</si>
  <si>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</si>
  <si>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</si>
  <si>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</si>
  <si>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</si>
  <si>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</si>
  <si>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</si>
  <si>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</si>
  <si>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</si>
  <si>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</si>
  <si>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</si>
  <si>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</si>
  <si>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</si>
  <si>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</si>
  <si>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</si>
  <si>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</si>
  <si>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</si>
  <si>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</si>
  <si>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</si>
  <si>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</si>
  <si>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</si>
  <si>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</si>
  <si>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</si>
  <si>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</si>
  <si>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</si>
  <si>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</si>
  <si>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</si>
  <si>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</si>
  <si>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</si>
  <si>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</si>
  <si>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</si>
  <si>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</si>
  <si>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</si>
  <si>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</si>
  <si>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</si>
  <si>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</si>
  <si>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</si>
  <si>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</si>
  <si>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</si>
  <si>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</si>
  <si>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</si>
  <si>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</si>
  <si>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</si>
  <si>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</si>
  <si>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</si>
  <si>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</si>
  <si>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</si>
  <si>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</si>
  <si>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</si>
  <si>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</si>
  <si>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</si>
  <si>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</si>
  <si>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</si>
  <si>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</si>
  <si>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</si>
  <si>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</si>
  <si>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</si>
  <si>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</si>
  <si>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</si>
  <si>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</si>
  <si>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</si>
  <si>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</si>
  <si>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</si>
  <si>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</si>
  <si>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</si>
  <si>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</si>
  <si>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</si>
  <si>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</si>
  <si>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</si>
  <si>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</si>
  <si>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</si>
  <si>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</si>
  <si>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</si>
  <si>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</si>
  <si>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</si>
  <si>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</si>
  <si>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</si>
  <si>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</si>
  <si>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</si>
  <si>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</si>
  <si>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</si>
  <si>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</si>
  <si>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</si>
  <si>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</si>
  <si>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</si>
  <si>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</si>
  <si>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</si>
  <si>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</si>
  <si>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</si>
  <si>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</si>
  <si>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</si>
  <si>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</si>
  <si>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</si>
  <si>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</si>
  <si>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</si>
  <si>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</si>
  <si>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</si>
  <si>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</si>
  <si>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</si>
  <si>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</si>
  <si>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</si>
  <si>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</si>
  <si>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</si>
  <si>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</si>
  <si>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</si>
  <si>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</si>
  <si>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</si>
  <si>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</si>
  <si>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</si>
  <si>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</si>
  <si>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</si>
  <si>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</si>
  <si>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</si>
  <si>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</si>
  <si>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</si>
  <si>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</si>
  <si>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</si>
  <si>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</si>
  <si>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</si>
  <si>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</si>
  <si>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</si>
  <si>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</si>
  <si>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</si>
  <si>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</si>
  <si>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</si>
  <si>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</si>
  <si>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</si>
  <si>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</si>
  <si>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</si>
  <si>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</si>
  <si>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</si>
  <si>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</si>
  <si>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</si>
  <si>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</si>
  <si>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</si>
  <si>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</si>
  <si>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</si>
  <si>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</si>
  <si>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</si>
  <si>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</si>
  <si>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</si>
  <si>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</si>
  <si>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</si>
  <si>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</si>
  <si>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</si>
  <si>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</si>
  <si>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</si>
  <si>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</si>
  <si>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</si>
  <si>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</si>
  <si>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</si>
  <si>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</si>
  <si>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</si>
  <si>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</si>
  <si>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</si>
  <si>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</si>
  <si>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</si>
  <si>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</si>
  <si>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</si>
  <si>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</si>
  <si>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</si>
  <si>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</si>
  <si>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</si>
  <si>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</si>
  <si>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</si>
  <si>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</si>
  <si>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</si>
  <si>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</si>
  <si>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</si>
  <si>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</si>
  <si>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</si>
  <si>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</si>
  <si>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</si>
  <si>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</si>
  <si>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</si>
  <si>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</si>
  <si>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</si>
  <si>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</si>
  <si>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</si>
  <si>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</si>
  <si>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</si>
  <si>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</si>
  <si>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</si>
  <si>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</si>
  <si>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</si>
  <si>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</si>
  <si>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</si>
  <si>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</si>
  <si>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</si>
  <si>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</si>
  <si>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</si>
  <si>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</si>
  <si>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</si>
  <si>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</si>
  <si>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</si>
  <si>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</si>
  <si>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</si>
  <si>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</si>
  <si>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</si>
  <si>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</si>
  <si>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</si>
  <si>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</si>
  <si>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</si>
  <si>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</si>
  <si>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</si>
  <si>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</si>
  <si>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</si>
  <si>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</si>
  <si>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</si>
  <si>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</si>
  <si>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</si>
  <si>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</si>
  <si>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</si>
  <si>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</si>
  <si>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</si>
  <si>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</si>
  <si>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</si>
  <si>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</si>
  <si>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</si>
  <si>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</si>
  <si>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</si>
  <si>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</si>
  <si>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</si>
  <si>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</si>
  <si>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</si>
  <si>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</si>
  <si>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</si>
  <si>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</si>
  <si>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</si>
  <si>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</si>
  <si>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</si>
  <si>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</si>
  <si>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</si>
  <si>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</si>
  <si>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</si>
  <si>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</si>
  <si>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</si>
  <si>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</si>
  <si>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</si>
  <si>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</si>
  <si>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</si>
  <si>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</si>
  <si>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</si>
  <si>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</si>
  <si>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</si>
  <si>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</si>
  <si>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</si>
  <si>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</si>
  <si>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</si>
  <si>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</si>
  <si>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</si>
  <si>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</si>
  <si>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</si>
  <si>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</si>
  <si>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</si>
  <si>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</si>
  <si>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</si>
  <si>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</si>
  <si>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</si>
  <si>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</si>
  <si>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</si>
  <si>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</si>
  <si>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</si>
  <si>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</si>
  <si>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</si>
  <si>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</si>
  <si>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</si>
  <si>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</si>
  <si>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</si>
  <si>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</si>
  <si>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</si>
  <si>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</si>
  <si>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</si>
  <si>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</si>
  <si>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</si>
  <si>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</si>
  <si>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</si>
  <si>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</si>
  <si>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</si>
  <si>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</si>
  <si>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</si>
  <si>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</si>
  <si>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</si>
  <si>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</si>
  <si>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</si>
  <si>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</si>
  <si>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</si>
  <si>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</si>
  <si>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</si>
  <si>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</si>
  <si>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</si>
  <si>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</si>
  <si>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</si>
  <si>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</si>
  <si>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</si>
  <si>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</si>
  <si>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</si>
  <si>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</si>
  <si>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</si>
  <si>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</si>
  <si>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</si>
  <si>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</si>
  <si>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</si>
  <si>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</si>
  <si>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</si>
  <si>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</si>
  <si>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</si>
  <si>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</si>
  <si>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</si>
  <si>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</si>
  <si>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</si>
  <si>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</si>
  <si>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</si>
  <si>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</si>
  <si>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</si>
  <si>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</si>
  <si>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</si>
  <si>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</si>
  <si>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</si>
  <si>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</si>
  <si>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</si>
  <si>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</si>
  <si>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</si>
  <si>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</si>
  <si>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</si>
  <si>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</si>
  <si>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</si>
  <si>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</si>
  <si>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</si>
  <si>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</si>
  <si>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</si>
  <si>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</si>
  <si>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</si>
  <si>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</si>
  <si>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</si>
  <si>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</si>
  <si>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</si>
  <si>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</si>
  <si>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</si>
  <si>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</si>
  <si>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</si>
  <si>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</si>
  <si>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</si>
  <si>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</si>
  <si>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</si>
  <si>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</si>
  <si>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</si>
  <si>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</si>
  <si>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</si>
  <si>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</si>
  <si>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</si>
  <si>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</si>
  <si>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</si>
  <si>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</si>
  <si>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</si>
  <si>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</si>
  <si>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</si>
  <si>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</si>
  <si>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</si>
  <si>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</si>
  <si>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</si>
  <si>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</si>
  <si>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</si>
  <si>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</si>
  <si>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</si>
  <si>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</si>
  <si>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</si>
  <si>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</si>
  <si>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</si>
  <si>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</si>
  <si>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</si>
  <si>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</si>
  <si>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</si>
  <si>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</si>
  <si>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</si>
  <si>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</si>
  <si>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</si>
  <si>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</si>
  <si>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</si>
  <si>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</si>
  <si>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</si>
  <si>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</si>
  <si>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</si>
  <si>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</si>
  <si>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</si>
  <si>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</si>
  <si>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</si>
  <si>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</si>
  <si>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</si>
  <si>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</si>
  <si>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</si>
  <si>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</si>
  <si>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</si>
  <si>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</si>
  <si>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</si>
  <si>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</si>
  <si>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</si>
  <si>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</si>
  <si>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</si>
  <si>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</si>
  <si>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</si>
  <si>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</si>
  <si>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</si>
  <si>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</si>
  <si>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</si>
  <si>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</si>
  <si>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</si>
  <si>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</si>
  <si>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</si>
  <si>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</si>
  <si>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</si>
  <si>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</si>
  <si>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</si>
  <si>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</si>
  <si>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</si>
  <si>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</si>
  <si>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</si>
  <si>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</si>
  <si>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</si>
  <si>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</si>
  <si>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</si>
  <si>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</si>
  <si>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</si>
  <si>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</si>
  <si>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</si>
  <si>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</si>
  <si>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</si>
  <si>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</si>
  <si>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</si>
  <si>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</si>
  <si>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</si>
  <si>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</si>
  <si>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</si>
  <si>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</si>
  <si>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</si>
  <si>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</si>
  <si>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</si>
  <si>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</si>
  <si>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</si>
  <si>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</si>
  <si>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</si>
  <si>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</si>
  <si>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</si>
  <si>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</si>
  <si>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</si>
  <si>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</si>
  <si>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</si>
  <si>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</si>
  <si>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</si>
  <si>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</si>
  <si>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</si>
  <si>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</si>
  <si>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</si>
  <si>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</si>
  <si>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</si>
  <si>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</si>
  <si>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</si>
  <si>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</si>
  <si>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</si>
  <si>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</si>
  <si>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</si>
  <si>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</si>
  <si>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</si>
  <si>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</si>
  <si>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</si>
  <si>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</si>
  <si>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</si>
  <si>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</si>
  <si>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</si>
  <si>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</si>
  <si>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</si>
  <si>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</si>
  <si>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</si>
  <si>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</si>
  <si>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</si>
  <si>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</si>
  <si>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</si>
  <si>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</si>
  <si>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</si>
  <si>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</si>
  <si>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</si>
  <si>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</si>
  <si>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</si>
  <si>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</si>
  <si>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</si>
  <si>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</si>
  <si>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</si>
  <si>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</si>
  <si>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</si>
  <si>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</si>
  <si>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</si>
  <si>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</si>
  <si>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</si>
  <si>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</si>
  <si>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</si>
  <si>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</si>
  <si>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</si>
  <si>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</si>
  <si>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</si>
  <si>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</si>
  <si>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</si>
  <si>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</si>
  <si>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</si>
  <si>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</si>
  <si>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</si>
  <si>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</si>
  <si>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</si>
  <si>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</si>
  <si>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</si>
  <si>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</si>
  <si>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</si>
  <si>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</si>
  <si>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</si>
  <si>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</si>
  <si>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</si>
  <si>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</si>
  <si>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</si>
  <si>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</si>
  <si>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</si>
  <si>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</si>
  <si>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</si>
  <si>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</si>
  <si>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</si>
  <si>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</si>
  <si>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</si>
  <si>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</si>
  <si>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</si>
  <si>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</si>
  <si>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</si>
  <si>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</si>
  <si>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</si>
  <si>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</si>
  <si>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</si>
  <si>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</si>
  <si>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</si>
  <si>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</si>
  <si>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</si>
  <si>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</si>
  <si>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</si>
  <si>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</si>
  <si>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</si>
  <si>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</si>
  <si>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</si>
  <si>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</si>
  <si>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</si>
  <si>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</si>
  <si>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</si>
  <si>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</si>
  <si>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</si>
  <si>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</si>
  <si>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</si>
  <si>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</si>
  <si>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</si>
  <si>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</si>
  <si>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</si>
  <si>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</si>
  <si>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</si>
  <si>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</si>
  <si>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</si>
  <si>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</si>
  <si>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</si>
  <si>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</si>
  <si>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</si>
  <si>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</si>
  <si>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</si>
  <si>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</si>
  <si>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</si>
  <si>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</si>
  <si>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</si>
  <si>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</si>
  <si>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</si>
  <si>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</si>
  <si>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</si>
  <si>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</si>
  <si>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</si>
  <si>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</si>
  <si>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</si>
  <si>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</si>
  <si>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</si>
  <si>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</si>
  <si>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</si>
  <si>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</si>
  <si>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</si>
  <si>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</si>
  <si>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</si>
  <si>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</si>
  <si>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</si>
  <si>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</si>
  <si>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</si>
  <si>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</si>
  <si>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</si>
  <si>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</si>
  <si>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</si>
  <si>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</si>
  <si>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</si>
  <si>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</si>
  <si>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</si>
  <si>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</si>
  <si>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</si>
  <si>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</si>
  <si>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</si>
  <si>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</si>
  <si>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</si>
  <si>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</si>
  <si>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</si>
  <si>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</si>
  <si>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</si>
  <si>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</si>
  <si>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</si>
  <si>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</si>
  <si>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</si>
  <si>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</si>
  <si>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</si>
  <si>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</si>
  <si>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</si>
  <si>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</si>
  <si>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</si>
  <si>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</si>
  <si>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</si>
  <si>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</si>
  <si>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</si>
  <si>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</si>
  <si>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</si>
  <si>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</si>
  <si>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</si>
  <si>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</si>
  <si>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</si>
  <si>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</si>
  <si>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</si>
  <si>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</si>
  <si>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</si>
  <si>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</si>
  <si>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</si>
  <si>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</si>
  <si>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</si>
  <si>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</si>
  <si>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</si>
  <si>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</si>
  <si>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</si>
  <si>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</si>
  <si>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</si>
  <si>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</si>
  <si>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</si>
  <si>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</si>
  <si>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</si>
  <si>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</si>
  <si>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</si>
  <si>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</si>
  <si>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</si>
  <si>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</si>
  <si>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</si>
  <si>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</si>
  <si>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</si>
  <si>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</si>
  <si>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</si>
  <si>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</si>
  <si>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</si>
  <si>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</si>
  <si>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</si>
  <si>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</si>
  <si>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</si>
  <si>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</si>
  <si>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</si>
  <si>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</si>
  <si>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</si>
  <si>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</si>
  <si>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</si>
  <si>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</si>
  <si>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</si>
  <si>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</si>
  <si>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</si>
  <si>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</si>
  <si>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</si>
  <si>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</si>
  <si>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</si>
  <si>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</si>
  <si>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</si>
  <si>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</si>
  <si>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</si>
  <si>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</si>
  <si>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</si>
  <si>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</si>
  <si>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</si>
  <si>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</si>
  <si>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</si>
  <si>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</si>
  <si>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</si>
  <si>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</si>
  <si>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</si>
  <si>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</si>
  <si>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</si>
  <si>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</si>
  <si>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</si>
  <si>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</si>
  <si>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</si>
  <si>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</si>
  <si>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</si>
  <si>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</si>
  <si>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</si>
  <si>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</si>
  <si>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</si>
  <si>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</si>
  <si>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</si>
  <si>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</si>
  <si>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</si>
  <si>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</si>
  <si>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</si>
  <si>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</si>
  <si>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</si>
  <si>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</si>
  <si>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</si>
  <si>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</si>
  <si>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</si>
  <si>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</si>
  <si>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</si>
  <si>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</si>
  <si>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</si>
  <si>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</si>
  <si>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</si>
  <si>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</si>
  <si>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</si>
  <si>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</si>
  <si>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</si>
  <si>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</si>
  <si>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</si>
  <si>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</si>
  <si>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</si>
  <si>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</si>
  <si>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</si>
  <si>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</si>
  <si>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</si>
  <si>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</si>
  <si>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</si>
  <si>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</si>
  <si>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</si>
  <si>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</si>
  <si>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</si>
  <si>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</si>
  <si>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</si>
  <si>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</si>
  <si>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</si>
  <si>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</si>
  <si>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</si>
  <si>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</si>
  <si>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</si>
  <si>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</si>
  <si>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</si>
  <si>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</si>
  <si>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</si>
  <si>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</si>
  <si>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</si>
  <si>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</si>
  <si>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</si>
  <si>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</si>
  <si>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</si>
  <si>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</si>
  <si>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</si>
  <si>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</si>
  <si>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</si>
  <si>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</si>
  <si>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</si>
  <si>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</si>
  <si>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</si>
  <si>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</si>
  <si>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</si>
  <si>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</si>
  <si>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</si>
  <si>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</si>
  <si>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</si>
  <si>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</si>
  <si>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</si>
  <si>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</si>
  <si>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</si>
  <si>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</si>
  <si>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</si>
  <si>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</si>
  <si>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</si>
  <si>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</si>
  <si>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</si>
  <si>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</si>
  <si>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</si>
  <si>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</si>
  <si>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</si>
  <si>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</si>
  <si>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</si>
  <si>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</si>
  <si>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</si>
  <si>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</si>
  <si>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</si>
  <si>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</si>
  <si>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</si>
  <si>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</si>
  <si>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</si>
  <si>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</si>
  <si>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</si>
  <si>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</si>
  <si>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</si>
  <si>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</si>
  <si>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</si>
  <si>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</si>
  <si>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</si>
  <si>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</si>
  <si>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</si>
  <si>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</si>
  <si>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</si>
  <si>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</si>
  <si>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</si>
  <si>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</si>
  <si>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</si>
  <si>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</si>
  <si>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</si>
  <si>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</si>
  <si>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</si>
  <si>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</si>
  <si>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</si>
  <si>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</si>
  <si>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</si>
  <si>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</si>
  <si>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</si>
  <si>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</si>
  <si>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</si>
  <si>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</si>
  <si>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</si>
  <si>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</si>
  <si>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</si>
  <si>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</si>
  <si>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</si>
  <si>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</si>
  <si>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</si>
  <si>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</si>
  <si>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</si>
  <si>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</si>
  <si>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</si>
  <si>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</si>
  <si>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</si>
  <si>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</si>
  <si>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</si>
  <si>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</si>
  <si>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</si>
  <si>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</si>
  <si>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</si>
  <si>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</si>
  <si>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</si>
  <si>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</si>
  <si>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</si>
  <si>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</si>
  <si>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</si>
  <si>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</si>
  <si>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</si>
  <si>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</si>
  <si>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</si>
  <si>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</si>
  <si>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</si>
  <si>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</si>
  <si>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</si>
  <si>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</si>
  <si>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</si>
  <si>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</si>
  <si>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</si>
  <si>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</si>
  <si>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</si>
  <si>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</si>
  <si>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</si>
  <si>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</si>
  <si>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</si>
  <si>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</si>
  <si>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</si>
  <si>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</si>
  <si>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</si>
  <si>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</si>
  <si>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</si>
  <si>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</si>
  <si>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</si>
  <si>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</si>
  <si>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</si>
  <si>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</si>
  <si>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</si>
  <si>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</si>
  <si>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</si>
  <si>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</si>
  <si>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</si>
  <si>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</si>
  <si>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</si>
  <si>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</si>
  <si>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</si>
  <si>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</si>
  <si>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</si>
  <si>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</si>
  <si>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</si>
  <si>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</si>
  <si>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</si>
  <si>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</si>
  <si>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</si>
  <si>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</si>
  <si>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</si>
  <si>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</si>
  <si>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</si>
  <si>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</si>
  <si>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</si>
  <si>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</si>
  <si>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</si>
  <si>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</si>
  <si>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</si>
  <si>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</si>
  <si>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</si>
  <si>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</si>
  <si>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</si>
  <si>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</si>
  <si>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</si>
  <si>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</si>
  <si>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</si>
  <si>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</si>
  <si>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</si>
  <si>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</si>
  <si>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</si>
  <si>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</si>
  <si>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</si>
  <si>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</si>
  <si>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</si>
  <si>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</si>
  <si>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</si>
  <si>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</si>
  <si>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</si>
  <si>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</si>
  <si>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</si>
  <si>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</si>
  <si>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</si>
  <si>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</si>
  <si>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</si>
  <si>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</si>
  <si>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</si>
  <si>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</si>
  <si>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</si>
  <si>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</si>
  <si>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</si>
  <si>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</si>
  <si>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</si>
  <si>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</si>
  <si>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</si>
  <si>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</si>
  <si>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</si>
  <si>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</si>
  <si>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</si>
  <si>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</si>
  <si>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</si>
  <si>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</si>
  <si>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</si>
  <si>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</si>
  <si>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</si>
  <si>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</si>
  <si>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</si>
  <si>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</si>
  <si>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</si>
  <si>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</si>
  <si>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</si>
  <si>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</si>
  <si>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</si>
  <si>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</si>
  <si>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</si>
  <si>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</si>
  <si>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</si>
  <si>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</si>
  <si>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</si>
  <si>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</si>
  <si>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</si>
  <si>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</si>
  <si>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</si>
  <si>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</si>
  <si>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</si>
  <si>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</si>
  <si>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</si>
  <si>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</si>
  <si>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</si>
  <si>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</si>
  <si>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</si>
  <si>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</si>
  <si>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</si>
  <si>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</si>
  <si>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</si>
  <si>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</si>
  <si>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</si>
  <si>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</si>
  <si>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</si>
  <si>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</si>
  <si>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</si>
  <si>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</si>
  <si>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</si>
  <si>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</si>
  <si>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</si>
  <si>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</si>
  <si>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</si>
  <si>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</si>
  <si>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</si>
  <si>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</si>
  <si>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</si>
  <si>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</si>
  <si>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</si>
  <si>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</si>
  <si>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</si>
  <si>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</si>
  <si>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</si>
  <si>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</si>
  <si>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</si>
  <si>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</si>
  <si>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</si>
  <si>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</si>
  <si>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</si>
  <si>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</si>
  <si>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</si>
  <si>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</si>
  <si>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</si>
  <si>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</si>
  <si>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</si>
  <si>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</si>
  <si>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</si>
  <si>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</si>
  <si>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</si>
  <si>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</si>
  <si>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</si>
  <si>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</si>
  <si>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</si>
  <si>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</si>
  <si>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</si>
  <si>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</si>
  <si>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</si>
  <si>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</si>
  <si>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</si>
  <si>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</si>
  <si>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</si>
  <si>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</si>
  <si>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</si>
  <si>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</si>
  <si>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</si>
  <si>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</si>
  <si>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</si>
  <si>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</si>
  <si>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</si>
  <si>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</si>
  <si>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</si>
  <si>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</si>
  <si>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</si>
  <si>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</si>
  <si>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</si>
  <si>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</si>
  <si>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</si>
  <si>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</si>
  <si>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</si>
  <si>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</si>
  <si>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</si>
  <si>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</si>
  <si>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</si>
  <si>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</si>
  <si>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</si>
  <si>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</si>
  <si>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</si>
  <si>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</si>
  <si>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</si>
  <si>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</si>
  <si>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</si>
  <si>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</si>
  <si>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</si>
  <si>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</si>
  <si>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</si>
  <si>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</si>
  <si>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</si>
  <si>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</si>
  <si>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</si>
  <si>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</si>
  <si>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</si>
  <si>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</si>
  <si>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</si>
  <si>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</si>
  <si>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</si>
  <si>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</si>
  <si>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</si>
  <si>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</si>
  <si>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</si>
  <si>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</si>
  <si>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</si>
  <si>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</si>
  <si>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</si>
  <si>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</si>
  <si>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</si>
  <si>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</si>
  <si>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</si>
  <si>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</si>
  <si>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</si>
  <si>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</si>
  <si>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</si>
  <si>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</si>
  <si>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</si>
  <si>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</si>
  <si>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</si>
  <si>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</si>
  <si>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</si>
  <si>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</si>
  <si>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</si>
  <si>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</si>
  <si>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</si>
  <si>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</si>
  <si>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</si>
  <si>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</si>
  <si>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</si>
  <si>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</si>
  <si>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</si>
  <si>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</si>
  <si>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</si>
  <si>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</si>
  <si>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</si>
  <si>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</si>
  <si>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</si>
  <si>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</si>
  <si>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</si>
  <si>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</si>
  <si>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</si>
  <si>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</si>
  <si>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</si>
  <si>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</si>
  <si>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</si>
  <si>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</si>
  <si>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</si>
  <si>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</si>
  <si>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</si>
  <si>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</si>
  <si>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</si>
  <si>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</si>
  <si>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</si>
  <si>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</si>
  <si>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</si>
  <si>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</si>
  <si>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</si>
  <si>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</si>
  <si>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</si>
  <si>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</si>
  <si>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</si>
  <si>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</si>
  <si>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</si>
  <si>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</si>
  <si>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</si>
  <si>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</si>
  <si>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</si>
  <si>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</si>
  <si>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</si>
  <si>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</si>
  <si>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</si>
  <si>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</si>
  <si>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</si>
  <si>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</si>
  <si>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</si>
  <si>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</si>
  <si>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</si>
  <si>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</si>
  <si>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</si>
  <si>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</si>
  <si>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</si>
  <si>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</si>
  <si>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</si>
  <si>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</si>
  <si>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</si>
  <si>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</si>
  <si>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</si>
  <si>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</si>
  <si>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</si>
  <si>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</si>
  <si>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</si>
  <si>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</si>
  <si>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</si>
  <si>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</si>
  <si>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</si>
  <si>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</si>
  <si>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</si>
  <si>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</si>
  <si>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</si>
  <si>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</si>
  <si>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</si>
  <si>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</si>
  <si>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</si>
  <si>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</si>
  <si>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</si>
  <si>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</si>
  <si>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</si>
  <si>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</si>
  <si>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</si>
  <si>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</si>
  <si>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</si>
  <si>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</si>
  <si>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</si>
  <si>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</si>
  <si>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</si>
  <si>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</si>
  <si>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</si>
  <si>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</si>
  <si>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</si>
  <si>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</si>
  <si>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</si>
  <si>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</si>
  <si>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</si>
  <si>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</si>
  <si>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</si>
  <si>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</si>
  <si>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</si>
  <si>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</si>
  <si>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</si>
  <si>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</si>
  <si>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</si>
  <si>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</si>
  <si>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</si>
  <si>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</si>
  <si>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</si>
  <si>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</si>
  <si>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</si>
  <si>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</si>
  <si>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</si>
  <si>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</si>
  <si>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</si>
  <si>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</si>
  <si>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</si>
  <si>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</si>
  <si>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</si>
  <si>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</si>
  <si>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</si>
  <si>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</si>
  <si>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</si>
  <si>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</si>
  <si>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</si>
  <si>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</si>
  <si>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</si>
  <si>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</si>
  <si>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</si>
  <si>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</si>
  <si>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</si>
  <si>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</si>
  <si>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</si>
  <si>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</si>
  <si>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</si>
  <si>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</si>
  <si>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</si>
  <si>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</si>
  <si>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</si>
  <si>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</si>
  <si>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</si>
  <si>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</si>
  <si>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</si>
  <si>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</si>
  <si>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</si>
  <si>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</si>
  <si>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</si>
  <si>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</si>
  <si>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</si>
  <si>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</si>
  <si>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</si>
  <si>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</si>
  <si>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</si>
  <si>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</si>
  <si>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</si>
  <si>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</si>
  <si>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</si>
  <si>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</si>
  <si>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</si>
  <si>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</si>
  <si>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</si>
  <si>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</si>
  <si>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</si>
  <si>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</si>
  <si>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</si>
  <si>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</si>
  <si>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</si>
  <si>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</si>
  <si>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</si>
  <si>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</si>
  <si>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</si>
  <si>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</si>
  <si>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</si>
  <si>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</si>
  <si>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</si>
  <si>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</si>
  <si>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</si>
  <si>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</si>
  <si>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</si>
  <si>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</si>
  <si>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</si>
  <si>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</si>
  <si>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</si>
  <si>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</si>
  <si>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</si>
  <si>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</si>
  <si>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</si>
  <si>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</si>
  <si>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</si>
  <si>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</si>
  <si>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</si>
  <si>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</si>
  <si>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</si>
  <si>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</si>
  <si>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</si>
  <si>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</si>
  <si>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</si>
  <si>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</si>
  <si>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</si>
  <si>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</si>
  <si>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</si>
  <si>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</si>
  <si>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</si>
  <si>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</si>
  <si>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</si>
  <si>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</si>
  <si>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</si>
  <si>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</si>
  <si>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</si>
  <si>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</si>
  <si>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</si>
  <si>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</si>
  <si>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</si>
  <si>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</si>
  <si>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</si>
  <si>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</si>
  <si>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</si>
  <si>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</si>
  <si>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</si>
  <si>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</si>
  <si>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</si>
  <si>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</si>
  <si>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</si>
  <si>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</si>
  <si>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</si>
  <si>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</si>
  <si>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</si>
  <si>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</si>
  <si>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</si>
  <si>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</si>
  <si>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</si>
  <si>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</si>
  <si>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</si>
  <si>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</si>
  <si>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</si>
  <si>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</si>
  <si>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</si>
  <si>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</si>
  <si>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</si>
  <si>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</si>
  <si>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</si>
  <si>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</si>
  <si>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</si>
  <si>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</si>
  <si>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</si>
  <si>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</si>
  <si>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</si>
  <si>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</si>
  <si>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</si>
  <si>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</si>
  <si>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</si>
  <si>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</si>
  <si>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</si>
  <si>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</si>
  <si>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</si>
  <si>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</si>
  <si>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</si>
  <si>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</si>
  <si>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</si>
  <si>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</si>
  <si>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</si>
  <si>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</si>
  <si>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</si>
  <si>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</si>
  <si>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</si>
  <si>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</si>
  <si>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</si>
  <si>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</si>
  <si>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</si>
  <si>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</si>
  <si>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</si>
  <si>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</si>
  <si>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</si>
  <si>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</si>
  <si>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</si>
  <si>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</si>
  <si>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</si>
  <si>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</si>
  <si>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</si>
  <si>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</si>
  <si>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</si>
  <si>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</si>
  <si>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</si>
  <si>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</si>
  <si>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</si>
  <si>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</si>
  <si>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</si>
  <si>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</si>
  <si>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</si>
  <si>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</si>
  <si>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</si>
  <si>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</si>
  <si>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</si>
  <si>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</si>
  <si>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</si>
  <si>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</si>
  <si>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</si>
  <si>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</si>
  <si>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</si>
  <si>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</si>
  <si>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</si>
  <si>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</si>
  <si>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</si>
  <si>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</si>
  <si>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</si>
  <si>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</si>
  <si>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</si>
  <si>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</si>
  <si>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</si>
  <si>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</si>
  <si>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</si>
  <si>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</si>
  <si>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</si>
  <si>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</si>
  <si>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</si>
  <si>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</si>
  <si>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</si>
  <si>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</si>
  <si>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</si>
  <si>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</si>
  <si>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</si>
  <si>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</si>
  <si>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</si>
  <si>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</si>
  <si>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</si>
  <si>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</si>
  <si>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</si>
  <si>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</si>
  <si>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</si>
  <si>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</si>
  <si>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</si>
  <si>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</si>
  <si>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</si>
  <si>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</si>
  <si>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</si>
  <si>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</si>
  <si>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</si>
  <si>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</si>
  <si>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</si>
  <si>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</si>
  <si>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</si>
  <si>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</si>
  <si>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</si>
  <si>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</si>
  <si>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</si>
  <si>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</si>
  <si>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</si>
  <si>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</si>
  <si>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</si>
  <si>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</si>
  <si>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</si>
  <si>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</si>
  <si>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</si>
  <si>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</si>
  <si>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</si>
  <si>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</si>
  <si>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</si>
  <si>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</si>
  <si>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</si>
  <si>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</si>
  <si>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</si>
  <si>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</si>
  <si>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</si>
  <si>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</si>
  <si>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</si>
  <si>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</si>
  <si>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</si>
  <si>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</si>
  <si>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</si>
  <si>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</si>
  <si>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</si>
  <si>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</si>
  <si>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</si>
  <si>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</si>
  <si>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</si>
  <si>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</si>
  <si>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</si>
  <si>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</si>
  <si>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</si>
  <si>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</si>
  <si>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</si>
  <si>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</si>
  <si>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</si>
  <si>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</si>
  <si>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</si>
  <si>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</si>
  <si>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</si>
  <si>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</si>
  <si>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</si>
  <si>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</si>
  <si>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</si>
  <si>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</si>
  <si>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</si>
  <si>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</si>
  <si>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</si>
  <si>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</si>
  <si>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</si>
  <si>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</si>
  <si>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</si>
  <si>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</si>
  <si>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</si>
  <si>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</si>
  <si>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</si>
  <si>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</si>
  <si>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</si>
  <si>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</si>
  <si>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</si>
  <si>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</si>
  <si>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</si>
  <si>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</si>
  <si>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</si>
  <si>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</si>
  <si>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</si>
  <si>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</si>
  <si>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</si>
  <si>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</si>
  <si>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</si>
  <si>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</si>
  <si>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</si>
  <si>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</si>
  <si>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</si>
  <si>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</si>
  <si>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</si>
  <si>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</si>
  <si>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</si>
  <si>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</si>
  <si>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</si>
  <si>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</si>
  <si>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</si>
  <si>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</si>
  <si>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</si>
  <si>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</si>
  <si>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</si>
  <si>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</si>
  <si>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</si>
  <si>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</si>
  <si>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</si>
  <si>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</si>
  <si>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</si>
  <si>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</si>
  <si>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</si>
  <si>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</si>
  <si>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</si>
  <si>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</si>
  <si>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</si>
  <si>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</si>
  <si>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</si>
  <si>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</si>
  <si>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</si>
  <si>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</si>
  <si>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</si>
  <si>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</si>
  <si>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</si>
  <si>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</si>
  <si>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</si>
  <si>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</si>
  <si>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</si>
  <si>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</si>
  <si>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</si>
  <si>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</si>
  <si>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</si>
  <si>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</si>
  <si>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</si>
  <si>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</si>
  <si>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</si>
  <si>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</si>
  <si>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</si>
  <si>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</si>
  <si>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</si>
  <si>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</si>
  <si>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</si>
  <si>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</si>
  <si>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</si>
  <si>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</si>
  <si>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</si>
  <si>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</si>
  <si>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</si>
  <si>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</si>
  <si>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</si>
  <si>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</si>
  <si>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</si>
  <si>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</si>
  <si>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</si>
  <si>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</si>
  <si>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</si>
  <si>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</si>
  <si>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</si>
  <si>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</si>
  <si>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</si>
  <si>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</si>
  <si>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</si>
  <si>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</si>
  <si>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</si>
  <si>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</si>
  <si>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</si>
  <si>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</si>
  <si>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</si>
  <si>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</si>
  <si>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</si>
  <si>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</si>
  <si>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</si>
  <si>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</si>
  <si>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</si>
  <si>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</si>
  <si>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</si>
  <si>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</si>
  <si>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</si>
  <si>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</si>
  <si>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</si>
  <si>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</si>
  <si>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</si>
  <si>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</si>
  <si>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</si>
  <si>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</si>
  <si>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</si>
  <si>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</si>
  <si>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</si>
  <si>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</si>
  <si>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</si>
  <si>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</si>
  <si>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</si>
  <si>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</si>
  <si>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</si>
  <si>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</si>
  <si>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</si>
  <si>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</si>
  <si>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</si>
  <si>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</si>
  <si>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</si>
  <si>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</si>
  <si>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</si>
  <si>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</si>
  <si>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</si>
  <si>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</si>
  <si>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</si>
  <si>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</si>
  <si>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</si>
  <si>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</si>
  <si>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</si>
  <si>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</si>
  <si>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</si>
  <si>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</si>
  <si>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</si>
  <si>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</si>
  <si>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</si>
  <si>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</si>
  <si>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</si>
  <si>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</si>
  <si>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</si>
  <si>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</si>
  <si>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</si>
  <si>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</si>
  <si>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</si>
  <si>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</si>
  <si>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</si>
  <si>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</si>
  <si>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</si>
  <si>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</si>
  <si>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</si>
  <si>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</si>
  <si>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</si>
  <si>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</si>
  <si>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</si>
  <si>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</si>
  <si>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</si>
  <si>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</si>
  <si>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</si>
  <si>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</si>
  <si>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</si>
  <si>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</si>
  <si>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</si>
  <si>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</si>
  <si>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</si>
  <si>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</si>
  <si>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</si>
  <si>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</si>
  <si>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</si>
  <si>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</si>
  <si>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</si>
  <si>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</si>
  <si>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</si>
  <si>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</si>
  <si>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</si>
  <si>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</si>
  <si>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</si>
  <si>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</si>
  <si>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</si>
  <si>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</si>
  <si>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</si>
  <si>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</si>
  <si>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</si>
  <si>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</si>
  <si>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</si>
  <si>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</si>
  <si>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</si>
  <si>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</si>
  <si>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</si>
  <si>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</si>
  <si>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</si>
  <si>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</si>
  <si>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</si>
  <si>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</si>
  <si>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</si>
  <si>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</si>
  <si>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</si>
  <si>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</si>
  <si>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</si>
  <si>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</si>
  <si>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</si>
  <si>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</si>
  <si>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</si>
  <si>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</si>
  <si>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</si>
  <si>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</si>
  <si>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</si>
  <si>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</si>
  <si>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</si>
  <si>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</si>
  <si>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</si>
  <si>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</si>
  <si>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</si>
  <si>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</si>
  <si>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</si>
  <si>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</si>
  <si>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</si>
  <si>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</si>
  <si>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</si>
  <si>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</si>
  <si>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</si>
  <si>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</si>
  <si>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</si>
  <si>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</si>
  <si>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</si>
  <si>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</si>
  <si>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</si>
  <si>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</si>
  <si>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</si>
  <si>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</si>
  <si>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</si>
  <si>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</si>
  <si>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</si>
  <si>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</si>
  <si>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</si>
  <si>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</si>
  <si>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</si>
  <si>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</si>
  <si>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</si>
  <si>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</si>
  <si>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</si>
  <si>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</si>
  <si>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</si>
  <si>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</si>
  <si>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</si>
  <si>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</si>
  <si>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</si>
  <si>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</si>
  <si>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</si>
  <si>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</si>
  <si>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</si>
  <si>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</si>
  <si>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</si>
  <si>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</si>
  <si>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</si>
  <si>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</si>
  <si>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</si>
  <si>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</si>
  <si>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</si>
  <si>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</si>
  <si>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</si>
  <si>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</si>
  <si>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</si>
  <si>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</si>
  <si>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</si>
  <si>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</si>
  <si>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</si>
  <si>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</si>
  <si>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</si>
  <si>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</si>
  <si>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</si>
  <si>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</si>
  <si>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</si>
  <si>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</si>
  <si>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</si>
  <si>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</si>
  <si>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</si>
  <si>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</si>
  <si>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</si>
  <si>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</si>
  <si>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</si>
  <si>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</si>
  <si>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</si>
  <si>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</si>
  <si>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</si>
  <si>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</si>
  <si>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</si>
  <si>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</si>
  <si>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</si>
  <si>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</si>
  <si>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</si>
  <si>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</si>
  <si>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</si>
  <si>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</si>
  <si>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</si>
  <si>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</si>
  <si>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</si>
  <si>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</si>
  <si>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</si>
  <si>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</si>
  <si>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</si>
  <si>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</si>
  <si>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</si>
  <si>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</si>
  <si>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</si>
  <si>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</si>
  <si>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</si>
  <si>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</si>
  <si>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</si>
  <si>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</si>
  <si>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</si>
  <si>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</si>
  <si>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</si>
  <si>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</si>
  <si>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</si>
  <si>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</si>
  <si>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</si>
  <si>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</si>
  <si>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</si>
  <si>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</si>
  <si>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</si>
  <si>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</si>
  <si>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</si>
  <si>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</si>
  <si>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</si>
  <si>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</si>
  <si>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</si>
  <si>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</si>
  <si>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</si>
  <si>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</si>
  <si>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</si>
  <si>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</si>
  <si>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</si>
  <si>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</si>
  <si>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</si>
  <si>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</si>
  <si>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</si>
  <si>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</si>
  <si>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</si>
  <si>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</si>
  <si>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</si>
  <si>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</si>
  <si>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</si>
  <si>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</si>
  <si>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</si>
  <si>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</si>
  <si>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</si>
  <si>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</si>
  <si>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</si>
  <si>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</si>
  <si>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</si>
  <si>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</si>
  <si>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</si>
  <si>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</si>
  <si>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</si>
  <si>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</si>
  <si>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</si>
  <si>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</si>
  <si>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</si>
  <si>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</si>
  <si>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</si>
  <si>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</si>
  <si>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</si>
  <si>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</si>
  <si>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</si>
  <si>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</si>
  <si>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</si>
  <si>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</si>
  <si>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</si>
  <si>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</si>
  <si>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</si>
  <si>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</si>
  <si>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</si>
  <si>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</si>
  <si>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</si>
  <si>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</si>
  <si>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</si>
  <si>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</si>
  <si>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</si>
  <si>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</si>
  <si>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</si>
  <si>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</si>
  <si>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</si>
  <si>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</si>
  <si>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</si>
  <si>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</si>
  <si>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</si>
  <si>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</si>
  <si>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</si>
  <si>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</si>
  <si>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</si>
  <si>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</si>
  <si>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</si>
  <si>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</si>
  <si>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</si>
  <si>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</si>
  <si>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</si>
  <si>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</si>
  <si>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</si>
  <si>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</si>
  <si>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</si>
  <si>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</si>
  <si>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</si>
  <si>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</si>
  <si>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</si>
  <si>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</si>
  <si>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</si>
  <si>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</si>
  <si>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</si>
  <si>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</si>
  <si>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</si>
  <si>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</si>
  <si>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</si>
  <si>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</si>
  <si>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</si>
  <si>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</si>
  <si>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</si>
  <si>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</si>
  <si>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</si>
  <si>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</si>
  <si>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</si>
  <si>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</si>
  <si>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</si>
  <si>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</si>
  <si>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</si>
  <si>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</si>
  <si>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</si>
  <si>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</si>
  <si>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</si>
  <si>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</si>
  <si>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</si>
  <si>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</si>
  <si>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</si>
  <si>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</si>
  <si>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</si>
  <si>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</si>
  <si>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</si>
  <si>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</si>
  <si>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</si>
  <si>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</si>
  <si>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</si>
  <si>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</si>
  <si>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</si>
  <si>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</si>
  <si>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</si>
  <si>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</si>
  <si>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</si>
  <si>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</si>
  <si>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</si>
  <si>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</si>
  <si>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</si>
  <si>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</si>
  <si>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</si>
  <si>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</si>
  <si>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</si>
  <si>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</si>
  <si>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</si>
  <si>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</si>
  <si>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</si>
  <si>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</si>
  <si>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</si>
  <si>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</si>
  <si>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</si>
  <si>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</si>
  <si>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</si>
  <si>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</si>
  <si>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</si>
  <si>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</si>
  <si>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</si>
  <si>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</si>
  <si>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</si>
  <si>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</si>
  <si>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</si>
  <si>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</si>
  <si>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</si>
  <si>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</si>
  <si>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</si>
  <si>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</si>
  <si>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</si>
  <si>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</si>
  <si>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</si>
  <si>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</si>
  <si>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</si>
  <si>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</si>
  <si>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</si>
  <si>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</si>
  <si>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</si>
  <si>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</si>
  <si>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</si>
  <si>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</si>
  <si>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</si>
  <si>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</si>
  <si>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</si>
  <si>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</si>
  <si>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</si>
  <si>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</si>
  <si>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</si>
  <si>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</si>
  <si>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</si>
  <si>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</si>
  <si>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</si>
  <si>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</si>
  <si>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</si>
  <si>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</si>
  <si>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</si>
  <si>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</si>
  <si>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</si>
  <si>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</si>
  <si>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</si>
  <si>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</si>
  <si>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</si>
  <si>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</si>
  <si>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</si>
  <si>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</si>
  <si>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</si>
  <si>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</si>
  <si>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</si>
  <si>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</si>
  <si>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</si>
  <si>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</si>
  <si>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</si>
  <si>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</si>
  <si>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</si>
  <si>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</si>
  <si>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</si>
  <si>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</si>
  <si>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</si>
  <si>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</si>
  <si>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</si>
  <si>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</si>
  <si>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</si>
  <si>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</si>
  <si>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</si>
  <si>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</si>
  <si>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</si>
  <si>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</si>
  <si>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</si>
  <si>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</si>
  <si>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</si>
  <si>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</si>
  <si>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</si>
  <si>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</si>
  <si>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</si>
  <si>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</si>
  <si>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</si>
  <si>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</si>
  <si>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</si>
  <si>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</si>
  <si>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</si>
  <si>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</si>
  <si>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</si>
  <si>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</si>
  <si>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</si>
  <si>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</si>
  <si>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</si>
  <si>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</si>
  <si>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</si>
  <si>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</si>
  <si>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</si>
  <si>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</si>
  <si>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</si>
  <si>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</si>
  <si>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</si>
  <si>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</si>
  <si>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</si>
  <si>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</si>
  <si>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</si>
  <si>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</si>
  <si>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</si>
  <si>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</si>
  <si>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</si>
  <si>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</si>
  <si>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</si>
  <si>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</si>
  <si>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</si>
  <si>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</si>
  <si>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</si>
  <si>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</si>
  <si>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</si>
  <si>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</si>
  <si>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</si>
  <si>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</si>
  <si>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</si>
  <si>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</si>
  <si>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</si>
  <si>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</si>
  <si>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</si>
  <si>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</si>
  <si>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</si>
  <si>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</si>
  <si>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</si>
  <si>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</si>
  <si>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</si>
  <si>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</si>
  <si>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</si>
  <si>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</si>
  <si>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</si>
  <si>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</si>
  <si>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</si>
  <si>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</si>
  <si>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</si>
  <si>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</si>
  <si>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</si>
  <si>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</si>
  <si>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</si>
  <si>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</si>
  <si>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</si>
  <si>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</si>
  <si>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</si>
  <si>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</si>
  <si>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</si>
  <si>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</si>
  <si>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</si>
  <si>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</si>
  <si>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</si>
  <si>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</si>
  <si>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</si>
  <si>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</si>
  <si>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</si>
  <si>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</si>
  <si>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</si>
  <si>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</si>
  <si>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</si>
  <si>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</si>
  <si>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</si>
  <si>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</si>
  <si>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</si>
  <si>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</si>
  <si>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</si>
  <si>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</si>
  <si>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</si>
  <si>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</si>
  <si>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</si>
  <si>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</si>
  <si>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</si>
  <si>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</si>
  <si>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</si>
  <si>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</si>
  <si>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</si>
  <si>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</si>
  <si>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</si>
  <si>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</si>
  <si>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</si>
  <si>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</si>
  <si>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</si>
  <si>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</si>
  <si>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</si>
  <si>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</si>
  <si>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</si>
  <si>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</si>
  <si>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</si>
  <si>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</si>
  <si>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</si>
  <si>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</si>
  <si>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</si>
  <si>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</si>
  <si>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</si>
  <si>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</si>
  <si>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</si>
  <si>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</si>
  <si>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</si>
  <si>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</si>
  <si>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</si>
  <si>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</si>
  <si>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</si>
  <si>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</si>
  <si>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</si>
  <si>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</si>
  <si>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</si>
  <si>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</si>
  <si>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</si>
  <si>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</si>
  <si>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</si>
  <si>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</si>
  <si>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</si>
  <si>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</si>
  <si>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</si>
  <si>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</si>
  <si>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</si>
  <si>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</si>
  <si>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</si>
  <si>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</si>
  <si>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</si>
  <si>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</si>
  <si>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</si>
  <si>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</si>
  <si>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</si>
  <si>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</si>
  <si>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</si>
  <si>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</si>
  <si>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</si>
  <si>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</si>
  <si>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</si>
  <si>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</si>
  <si>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</si>
  <si>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</si>
  <si>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</si>
  <si>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</si>
  <si>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</si>
  <si>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</si>
  <si>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</si>
  <si>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</si>
  <si>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</si>
  <si>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</si>
  <si>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</si>
  <si>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</si>
  <si>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</si>
  <si>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</si>
  <si>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</si>
  <si>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</si>
  <si>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</si>
  <si>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</si>
  <si>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</si>
  <si>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</si>
  <si>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</si>
  <si>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</si>
  <si>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</si>
  <si>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</si>
  <si>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</si>
  <si>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</si>
  <si>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</si>
  <si>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</si>
  <si>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</si>
  <si>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</si>
  <si>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</si>
  <si>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</si>
  <si>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</si>
  <si>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</si>
  <si>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</si>
  <si>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</si>
  <si>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</si>
  <si>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</si>
  <si>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</si>
  <si>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</si>
  <si>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</si>
  <si>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</si>
  <si>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</si>
  <si>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</si>
  <si>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</si>
  <si>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</si>
  <si>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</si>
  <si>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</si>
  <si>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</si>
  <si>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</si>
  <si>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</si>
  <si>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</si>
  <si>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</si>
  <si>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</si>
  <si>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</si>
  <si>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</si>
  <si>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</si>
  <si>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</si>
  <si>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</si>
  <si>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</si>
  <si>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</si>
  <si>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</si>
  <si>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</si>
  <si>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</si>
  <si>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</si>
  <si>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</si>
  <si>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</si>
  <si>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</si>
  <si>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</si>
  <si>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</si>
  <si>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</si>
  <si>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</si>
  <si>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</si>
  <si>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</si>
  <si>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</si>
  <si>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</si>
  <si>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</si>
  <si>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</si>
  <si>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</si>
  <si>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</si>
  <si>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</si>
  <si>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</si>
  <si>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</si>
  <si>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</si>
  <si>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</si>
  <si>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</si>
  <si>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</si>
  <si>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</si>
  <si>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</si>
  <si>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</si>
  <si>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</si>
  <si>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</si>
  <si>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</si>
  <si>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</si>
  <si>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</si>
  <si>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</si>
  <si>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</si>
  <si>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</si>
  <si>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</si>
  <si>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</si>
  <si>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</si>
  <si>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</si>
  <si>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</si>
  <si>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</si>
  <si>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</si>
  <si>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</si>
  <si>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</si>
  <si>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</si>
  <si>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</si>
  <si>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</si>
  <si>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</si>
  <si>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</si>
  <si>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</si>
  <si>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</si>
  <si>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</si>
  <si>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</si>
  <si>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</si>
  <si>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</si>
  <si>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</si>
  <si>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</si>
  <si>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</si>
  <si>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</si>
  <si>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</si>
  <si>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</si>
  <si>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</si>
  <si>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</si>
  <si>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</si>
  <si>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</si>
  <si>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</si>
  <si>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</si>
  <si>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</si>
  <si>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</si>
  <si>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</si>
  <si>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</si>
  <si>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</si>
  <si>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</si>
  <si>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</si>
  <si>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</si>
  <si>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</si>
  <si>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</si>
  <si>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</si>
  <si>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</si>
  <si>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</si>
  <si>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</si>
  <si>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</si>
  <si>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</si>
  <si>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</si>
  <si>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</si>
  <si>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</si>
  <si>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</si>
  <si>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</si>
  <si>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</si>
  <si>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</si>
  <si>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</si>
  <si>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</si>
  <si>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</si>
  <si>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</si>
  <si>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</si>
  <si>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</si>
  <si>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</si>
  <si>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</si>
  <si>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</si>
  <si>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</si>
  <si>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</si>
  <si>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</si>
  <si>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</si>
  <si>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</si>
  <si>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</si>
  <si>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</si>
  <si>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</si>
  <si>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</si>
  <si>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</si>
  <si>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</si>
  <si>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</si>
  <si>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</si>
  <si>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</si>
  <si>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</si>
  <si>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</si>
  <si>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</si>
  <si>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</si>
  <si>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</si>
  <si>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</si>
  <si>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</si>
  <si>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</si>
  <si>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</si>
  <si>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</si>
  <si>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</si>
  <si>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</si>
  <si>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</si>
  <si>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</si>
  <si>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</si>
  <si>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</si>
  <si>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</si>
  <si>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</si>
  <si>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</si>
  <si>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</si>
  <si>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</si>
  <si>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</si>
  <si>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</si>
  <si>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</si>
  <si>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</si>
  <si>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</si>
  <si>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</si>
  <si>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</si>
  <si>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</si>
  <si>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</si>
  <si>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</si>
  <si>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</si>
  <si>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</si>
  <si>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</si>
  <si>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</si>
  <si>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</si>
  <si>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</si>
  <si>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</si>
  <si>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</si>
  <si>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</si>
  <si>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</si>
  <si>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</si>
  <si>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</si>
  <si>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</si>
  <si>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</si>
  <si>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</si>
  <si>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</si>
  <si>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</si>
  <si>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</si>
  <si>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</si>
  <si>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</si>
  <si>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</si>
  <si>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</si>
  <si>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</si>
  <si>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</si>
  <si>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</si>
  <si>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</si>
  <si>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</si>
  <si>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</si>
  <si>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</si>
  <si>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</si>
  <si>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</si>
  <si>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</si>
  <si>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</si>
  <si>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</si>
  <si>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</si>
  <si>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</si>
  <si>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</si>
  <si>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</si>
  <si>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</si>
  <si>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</si>
  <si>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</si>
  <si>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</si>
  <si>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</si>
  <si>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</si>
  <si>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</si>
  <si>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</si>
  <si>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</si>
  <si>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</si>
  <si>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</si>
  <si>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</si>
  <si>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</si>
  <si>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</si>
  <si>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</si>
  <si>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</si>
  <si>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</si>
  <si>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</si>
  <si>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</si>
  <si>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</si>
  <si>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</si>
  <si>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</si>
  <si>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</si>
  <si>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</si>
  <si>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</si>
  <si>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</si>
  <si>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</si>
  <si>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</si>
  <si>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</si>
  <si>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</si>
  <si>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</si>
  <si>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</si>
  <si>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</si>
  <si>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</si>
  <si>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</si>
  <si>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</si>
  <si>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</si>
  <si>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</si>
  <si>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</si>
  <si>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</si>
  <si>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</si>
  <si>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</si>
  <si>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</si>
  <si>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</si>
  <si>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</si>
  <si>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</si>
  <si>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</si>
  <si>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</si>
  <si>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</si>
  <si>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</si>
  <si>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</si>
  <si>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</si>
  <si>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</si>
  <si>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</si>
  <si>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</si>
  <si>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</si>
  <si>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</si>
  <si>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</si>
  <si>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</si>
  <si>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</si>
  <si>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</si>
  <si>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</si>
  <si>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</si>
  <si>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</si>
  <si>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</si>
  <si>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</si>
  <si>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</si>
  <si>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</si>
  <si>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</si>
  <si>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</si>
  <si>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</si>
  <si>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</si>
  <si>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</si>
  <si>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</si>
  <si>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</si>
  <si>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</si>
  <si>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</si>
  <si>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</si>
  <si>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</si>
  <si>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</si>
  <si>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</si>
  <si>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</si>
  <si>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</si>
  <si>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</si>
  <si>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</si>
  <si>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</si>
  <si>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</si>
  <si>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</si>
  <si>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</si>
  <si>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</si>
  <si>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</si>
  <si>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</si>
  <si>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</si>
  <si>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</si>
  <si>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</si>
  <si>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</si>
  <si>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</si>
  <si>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</si>
  <si>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</si>
  <si>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</si>
  <si>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</si>
  <si>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</si>
  <si>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</si>
  <si>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</si>
  <si>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</si>
  <si>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</si>
  <si>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</si>
  <si>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</si>
  <si>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</si>
  <si>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</si>
  <si>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</si>
  <si>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</si>
  <si>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</si>
  <si>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</si>
  <si>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</si>
  <si>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</si>
  <si>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</si>
  <si>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</si>
  <si>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</si>
  <si>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</si>
  <si>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</si>
  <si>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</si>
  <si>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</si>
  <si>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</si>
  <si>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</si>
  <si>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</si>
  <si>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</si>
  <si>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</si>
  <si>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</si>
  <si>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</si>
  <si>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</si>
  <si>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</si>
  <si>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</si>
  <si>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</si>
  <si>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</si>
  <si>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</si>
  <si>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</si>
  <si>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</si>
  <si>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</si>
  <si>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</si>
  <si>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</si>
  <si>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</si>
  <si>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</si>
  <si>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</si>
  <si>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</si>
  <si>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</si>
  <si>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</si>
  <si>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</si>
  <si>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</si>
  <si>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</si>
  <si>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</si>
  <si>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</si>
  <si>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</si>
  <si>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</si>
  <si>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</si>
  <si>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</si>
  <si>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</si>
  <si>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</si>
  <si>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</si>
  <si>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</si>
  <si>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</si>
  <si>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</si>
  <si>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</si>
  <si>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</si>
  <si>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</si>
  <si>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</si>
  <si>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</si>
  <si>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</si>
  <si>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</si>
  <si>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</si>
  <si>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</si>
  <si>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</si>
  <si>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</si>
  <si>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</si>
  <si>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</si>
  <si>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</si>
  <si>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</si>
  <si>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</si>
  <si>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</si>
  <si>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</si>
  <si>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</si>
  <si>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</si>
  <si>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</si>
  <si>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</si>
  <si>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</si>
  <si>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</si>
  <si>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</si>
  <si>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</si>
  <si>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</si>
  <si>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</si>
  <si>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</si>
  <si>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</si>
  <si>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</si>
  <si>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</si>
  <si>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</si>
  <si>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</si>
  <si>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</si>
  <si>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</si>
  <si>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</si>
  <si>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</si>
  <si>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</si>
  <si>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</si>
  <si>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</si>
  <si>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</si>
  <si>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</si>
  <si>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</si>
  <si>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</si>
  <si>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</si>
  <si>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</si>
  <si>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</si>
  <si>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</si>
  <si>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</si>
  <si>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</si>
  <si>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</si>
  <si>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</si>
  <si>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</si>
  <si>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</si>
  <si>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</si>
  <si>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</si>
  <si>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</si>
  <si>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</si>
  <si>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</si>
  <si>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</si>
  <si>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</si>
  <si>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</si>
  <si>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</si>
  <si>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</si>
  <si>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</si>
  <si>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</si>
  <si>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</si>
  <si>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</si>
  <si>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</si>
  <si>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</si>
  <si>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</si>
  <si>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</si>
  <si>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</si>
  <si>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</si>
  <si>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</si>
  <si>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</si>
  <si>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</si>
  <si>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</si>
  <si>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</si>
  <si>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</si>
  <si>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</si>
  <si>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</si>
  <si>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</si>
  <si>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</si>
  <si>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</si>
  <si>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</si>
  <si>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</si>
  <si>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</si>
  <si>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</si>
  <si>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</si>
  <si>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</si>
  <si>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</si>
  <si>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</si>
  <si>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</si>
  <si>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</si>
  <si>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</si>
  <si>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</si>
  <si>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</si>
  <si>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</si>
  <si>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</si>
  <si>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</si>
  <si>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</si>
  <si>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</si>
  <si>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</si>
  <si>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</si>
  <si>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</si>
  <si>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</si>
  <si>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</si>
  <si>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</si>
  <si>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</si>
  <si>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</si>
  <si>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</si>
  <si>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</si>
  <si>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</si>
  <si>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</si>
  <si>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</si>
  <si>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</si>
  <si>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</si>
  <si>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</si>
  <si>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</si>
  <si>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</si>
  <si>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</si>
  <si>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</si>
  <si>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</si>
  <si>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</si>
  <si>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</si>
  <si>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</si>
  <si>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</si>
  <si>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</si>
  <si>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</si>
  <si>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</si>
  <si>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</si>
  <si>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</si>
  <si>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</si>
  <si>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</si>
  <si>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</si>
  <si>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</si>
  <si>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</si>
  <si>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</si>
  <si>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</si>
  <si>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</si>
  <si>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</si>
  <si>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</si>
  <si>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</si>
  <si>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</si>
  <si>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</si>
  <si>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</si>
  <si>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</si>
  <si>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</si>
  <si>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</si>
  <si>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</si>
  <si>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</si>
  <si>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</si>
  <si>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</si>
  <si>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</si>
  <si>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</si>
  <si>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</si>
  <si>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</si>
  <si>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</si>
  <si>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</si>
  <si>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</si>
  <si>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</si>
  <si>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</si>
  <si>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</si>
  <si>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</si>
  <si>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</si>
  <si>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</si>
  <si>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</si>
  <si>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</si>
  <si>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</si>
  <si>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</si>
  <si>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</si>
  <si>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</si>
  <si>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</si>
  <si>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</si>
  <si>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</si>
  <si>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</si>
  <si>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</si>
  <si>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</si>
  <si>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</si>
  <si>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</si>
  <si>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</si>
  <si>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</si>
  <si>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</si>
  <si>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</si>
  <si>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</si>
  <si>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</si>
  <si>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</si>
  <si>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</si>
  <si>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</si>
  <si>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</si>
  <si>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</si>
  <si>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</si>
  <si>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</si>
  <si>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</si>
  <si>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</si>
  <si>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</si>
  <si>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</si>
  <si>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</si>
  <si>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</si>
  <si>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</si>
  <si>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</si>
  <si>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</si>
  <si>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</si>
  <si>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</si>
  <si>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</si>
  <si>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</si>
  <si>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</si>
  <si>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</si>
  <si>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</si>
  <si>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</si>
  <si>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</si>
  <si>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</si>
  <si>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</si>
  <si>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</si>
  <si>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</si>
  <si>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</si>
  <si>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</si>
  <si>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</si>
  <si>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</si>
  <si>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</si>
  <si>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</si>
  <si>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</si>
  <si>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</si>
  <si>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</si>
  <si>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</si>
  <si>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</si>
  <si>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</si>
  <si>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</si>
  <si>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</si>
  <si>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</si>
  <si>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</si>
  <si>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</si>
  <si>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</si>
  <si>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</si>
  <si>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</si>
  <si>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</si>
  <si>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</si>
  <si>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</si>
  <si>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</si>
  <si>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</si>
  <si>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</si>
  <si>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</si>
  <si>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</si>
  <si>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</si>
  <si>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</si>
  <si>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</si>
  <si>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</si>
  <si>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</si>
  <si>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</si>
  <si>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</si>
  <si>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</si>
  <si>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</si>
  <si>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</si>
  <si>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</si>
  <si>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</si>
  <si>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</si>
  <si>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</si>
  <si>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</si>
  <si>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</si>
  <si>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</si>
  <si>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</si>
  <si>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</si>
  <si>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</si>
  <si>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</si>
  <si>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</si>
  <si>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</si>
  <si>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</si>
  <si>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</si>
  <si>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</si>
  <si>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</si>
  <si>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</si>
  <si>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</si>
  <si>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</si>
  <si>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</si>
  <si>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</si>
  <si>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</si>
  <si>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</si>
  <si>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</si>
  <si>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</si>
  <si>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</si>
  <si>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</si>
  <si>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</si>
  <si>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</si>
  <si>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</si>
  <si>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</si>
  <si>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</si>
  <si>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</si>
  <si>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</si>
  <si>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</si>
  <si>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</si>
  <si>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</si>
  <si>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</si>
  <si>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</si>
  <si>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</si>
  <si>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</si>
  <si>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</si>
  <si>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</si>
  <si>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</si>
  <si>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</si>
  <si>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</si>
  <si>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</si>
  <si>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</si>
  <si>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</si>
  <si>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</si>
  <si>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</si>
  <si>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</si>
  <si>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</si>
  <si>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</si>
  <si>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</si>
  <si>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</si>
  <si>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</si>
  <si>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</si>
  <si>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</si>
  <si>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</si>
  <si>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</si>
  <si>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</si>
  <si>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</si>
  <si>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</si>
  <si>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</si>
  <si>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</si>
  <si>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</si>
  <si>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</si>
  <si>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</si>
  <si>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</si>
  <si>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</si>
  <si>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</si>
  <si>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</si>
  <si>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</si>
  <si>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</si>
  <si>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</si>
  <si>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</si>
  <si>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</si>
  <si>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</si>
  <si>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</si>
  <si>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</si>
  <si>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</si>
  <si>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</si>
  <si>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</si>
  <si>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</si>
  <si>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</si>
  <si>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</si>
  <si>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</si>
  <si>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</si>
  <si>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</si>
  <si>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</si>
  <si>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</si>
  <si>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</si>
  <si>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</si>
  <si>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</si>
  <si>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</si>
  <si>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</si>
  <si>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</si>
  <si>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</si>
  <si>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</si>
  <si>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</si>
  <si>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</si>
  <si>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</si>
  <si>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</si>
  <si>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</si>
  <si>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</si>
  <si>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</si>
  <si>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</si>
  <si>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</si>
  <si>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</si>
  <si>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</si>
  <si>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</si>
  <si>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</si>
  <si>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</si>
  <si>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</si>
  <si>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</si>
  <si>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</si>
  <si>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</si>
  <si>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</si>
  <si>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</si>
  <si>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</si>
  <si>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</si>
  <si>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</si>
  <si>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</si>
  <si>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</si>
  <si>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</si>
  <si>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</si>
  <si>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</si>
  <si>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</si>
  <si>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</si>
  <si>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</si>
  <si>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</si>
  <si>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</si>
  <si>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</si>
  <si>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</si>
  <si>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</si>
  <si>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</si>
  <si>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</si>
  <si>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</si>
  <si>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</si>
  <si>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</si>
  <si>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</si>
  <si>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</si>
  <si>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</si>
  <si>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</si>
  <si>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</si>
  <si>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</si>
  <si>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</si>
  <si>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</si>
  <si>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</si>
  <si>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</si>
  <si>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</si>
  <si>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</si>
  <si>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</si>
  <si>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</si>
  <si>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</si>
  <si>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</si>
  <si>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</si>
  <si>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</si>
  <si>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</si>
  <si>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</si>
  <si>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</si>
  <si>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</si>
  <si>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</si>
  <si>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</si>
  <si>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</si>
  <si>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</si>
  <si>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</si>
  <si>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</si>
  <si>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</si>
  <si>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</si>
  <si>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</si>
  <si>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</si>
  <si>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</si>
  <si>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</si>
  <si>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</si>
  <si>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</si>
  <si>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</si>
  <si>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</si>
  <si>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</si>
  <si>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</si>
  <si>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</si>
  <si>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</si>
  <si>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</si>
  <si>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</si>
  <si>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</si>
  <si>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</si>
  <si>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</si>
  <si>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</si>
  <si>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</si>
  <si>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</si>
  <si>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</si>
  <si>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</si>
  <si>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</si>
  <si>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</si>
  <si>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</si>
  <si>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</si>
  <si>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</si>
  <si>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</si>
  <si>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</si>
  <si>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</si>
  <si>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</si>
  <si>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</si>
  <si>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</si>
  <si>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</si>
  <si>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</si>
  <si>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</si>
  <si>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</si>
  <si>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</si>
  <si>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</si>
  <si>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</si>
  <si>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</si>
  <si>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</si>
  <si>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</si>
  <si>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</si>
  <si>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</si>
  <si>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</si>
  <si>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</si>
  <si>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</si>
  <si>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</si>
  <si>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</si>
  <si>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</si>
  <si>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</si>
  <si>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</si>
  <si>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</si>
  <si>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</si>
  <si>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</si>
  <si>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</si>
  <si>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</si>
  <si>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</si>
  <si>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</si>
  <si>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</si>
  <si>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</si>
  <si>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</si>
  <si>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</si>
  <si>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</si>
  <si>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</si>
  <si>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</si>
  <si>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</si>
  <si>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</si>
  <si>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</si>
  <si>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</si>
  <si>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</si>
  <si>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</si>
  <si>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</si>
  <si>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</si>
  <si>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</si>
  <si>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</si>
  <si>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</si>
  <si>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</si>
  <si>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</si>
  <si>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</si>
  <si>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</si>
  <si>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</si>
  <si>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</si>
  <si>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</si>
  <si>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</si>
  <si>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</si>
  <si>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</si>
  <si>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</si>
  <si>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</si>
  <si>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</si>
  <si>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</si>
  <si>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</si>
  <si>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</si>
  <si>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</si>
  <si>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</si>
  <si>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</si>
  <si>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</si>
  <si>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</si>
  <si>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</si>
  <si>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</si>
  <si>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</si>
  <si>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</si>
  <si>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</si>
  <si>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</si>
  <si>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</si>
  <si>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</si>
  <si>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</si>
  <si>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</si>
  <si>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</si>
  <si>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</si>
  <si>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</si>
  <si>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</si>
  <si>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</si>
  <si>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</si>
  <si>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</si>
  <si>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</si>
  <si>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</si>
  <si>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</si>
  <si>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</si>
  <si>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</si>
  <si>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</si>
  <si>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</si>
  <si>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</si>
  <si>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</si>
  <si>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</si>
  <si>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</si>
  <si>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</si>
  <si>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</si>
  <si>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</si>
  <si>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</si>
  <si>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</si>
  <si>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</si>
  <si>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</si>
  <si>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</si>
  <si>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</si>
  <si>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</si>
  <si>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</si>
  <si>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</si>
  <si>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</si>
  <si>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</si>
  <si>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</si>
  <si>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</si>
  <si>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</si>
  <si>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</si>
  <si>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</si>
  <si>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</si>
  <si>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</si>
  <si>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</si>
  <si>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</si>
  <si>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</si>
  <si>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</si>
  <si>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</si>
  <si>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</si>
  <si>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</si>
  <si>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</si>
  <si>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</si>
  <si>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</si>
  <si>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</si>
  <si>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</si>
  <si>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</si>
  <si>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</si>
  <si>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</si>
  <si>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</si>
  <si>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</si>
  <si>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</si>
  <si>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</si>
  <si>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</si>
  <si>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</si>
  <si>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</si>
  <si>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</si>
  <si>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</si>
  <si>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</si>
  <si>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</si>
  <si>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</si>
  <si>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</si>
  <si>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</si>
  <si>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</si>
  <si>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</si>
  <si>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</si>
  <si>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</si>
  <si>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</si>
  <si>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</si>
  <si>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</si>
  <si>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</si>
  <si>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</si>
  <si>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</si>
  <si>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</si>
  <si>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</si>
  <si>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</si>
  <si>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</si>
  <si>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</si>
  <si>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</si>
  <si>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</si>
  <si>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</si>
  <si>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</si>
  <si>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</si>
  <si>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</si>
  <si>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</si>
  <si>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</si>
  <si>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</si>
  <si>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</si>
  <si>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</si>
  <si>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</si>
  <si>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</si>
  <si>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</si>
  <si>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</si>
  <si>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</si>
  <si>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</si>
  <si>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</si>
  <si>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</si>
  <si>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</si>
  <si>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</si>
  <si>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</si>
  <si>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</si>
  <si>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</si>
  <si>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</si>
  <si>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</si>
  <si>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</si>
  <si>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</si>
  <si>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</si>
  <si>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</si>
  <si>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</si>
  <si>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</si>
  <si>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</si>
  <si>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</si>
  <si>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</si>
  <si>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</si>
  <si>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</si>
  <si>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</si>
  <si>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</si>
  <si>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</si>
  <si>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</si>
  <si>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</si>
  <si>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</si>
  <si>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</si>
  <si>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</si>
  <si>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</si>
  <si>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</si>
  <si>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</si>
  <si>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</si>
  <si>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</si>
  <si>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</si>
  <si>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</si>
  <si>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</si>
  <si>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</si>
  <si>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</si>
  <si>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</si>
  <si>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</si>
  <si>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</si>
  <si>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</si>
  <si>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</si>
  <si>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</si>
  <si>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</si>
  <si>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</si>
  <si>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</si>
  <si>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</si>
  <si>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</si>
  <si>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</si>
  <si>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</si>
  <si>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</si>
  <si>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</si>
  <si>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</si>
  <si>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</si>
  <si>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</si>
  <si>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</si>
  <si>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</si>
  <si>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</si>
  <si>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</si>
  <si>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</si>
  <si>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</si>
  <si>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</si>
  <si>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</si>
  <si>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</si>
  <si>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</si>
  <si>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</si>
  <si>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</si>
  <si>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</si>
  <si>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</si>
  <si>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</si>
  <si>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</si>
  <si>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</si>
  <si>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</si>
  <si>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</si>
  <si>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</si>
  <si>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</si>
  <si>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</si>
  <si>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</si>
  <si>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</si>
  <si>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</si>
  <si>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</si>
  <si>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</si>
  <si>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</si>
  <si>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</si>
  <si>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</si>
  <si>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</si>
  <si>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</si>
  <si>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</si>
  <si>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</si>
  <si>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</si>
  <si>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</si>
  <si>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</si>
  <si>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</si>
  <si>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</si>
  <si>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</si>
  <si>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</si>
  <si>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</si>
  <si>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</si>
  <si>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</si>
  <si>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</si>
  <si>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</si>
  <si>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</si>
  <si>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</si>
  <si>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</si>
  <si>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</si>
  <si>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</si>
  <si>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</si>
  <si>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</si>
  <si>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</si>
  <si>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</si>
  <si>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</si>
  <si>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</si>
  <si>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</si>
  <si>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</si>
  <si>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</si>
  <si>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</si>
  <si>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</si>
  <si>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</si>
  <si>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</si>
  <si>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</si>
  <si>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</si>
  <si>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</si>
  <si>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</si>
  <si>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</si>
  <si>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</si>
  <si>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</si>
  <si>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</si>
  <si>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</si>
  <si>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</si>
  <si>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</si>
  <si>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</si>
  <si>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</si>
  <si>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</si>
  <si>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</si>
  <si>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</si>
  <si>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</si>
  <si>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</si>
  <si>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</si>
  <si>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</si>
  <si>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</si>
  <si>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</si>
  <si>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</si>
  <si>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</si>
  <si>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</si>
  <si>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</si>
  <si>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</si>
  <si>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</si>
  <si>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</si>
  <si>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</si>
  <si>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</si>
  <si>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</si>
  <si>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</si>
  <si>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</si>
  <si>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</si>
  <si>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</si>
  <si>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</si>
  <si>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</si>
  <si>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</si>
  <si>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</si>
  <si>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</si>
  <si>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</si>
  <si>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</si>
  <si>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</si>
  <si>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</si>
  <si>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</si>
  <si>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</si>
  <si>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</si>
  <si>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</si>
  <si>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</si>
  <si>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</si>
  <si>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</si>
  <si>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</si>
  <si>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</si>
  <si>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</si>
  <si>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</si>
  <si>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</si>
  <si>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</si>
  <si>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</si>
  <si>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</si>
  <si>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</si>
  <si>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</si>
  <si>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</si>
  <si>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</si>
  <si>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</si>
  <si>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</si>
  <si>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</si>
  <si>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</si>
  <si>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</si>
  <si>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</si>
  <si>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</si>
  <si>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</si>
  <si>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</si>
  <si>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</si>
  <si>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</si>
  <si>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</si>
  <si>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</si>
  <si>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</si>
  <si>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</si>
  <si>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</si>
  <si>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</si>
  <si>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</si>
  <si>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</si>
  <si>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</si>
  <si>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</si>
  <si>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</si>
  <si>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</si>
  <si>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</si>
  <si>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</si>
  <si>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</si>
  <si>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</si>
  <si>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</si>
  <si>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</si>
  <si>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</si>
  <si>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</si>
  <si>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</si>
  <si>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</si>
  <si>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</si>
  <si>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</si>
  <si>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</si>
  <si>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</si>
  <si>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</si>
  <si>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</si>
  <si>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</si>
  <si>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</si>
  <si>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</si>
  <si>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</si>
  <si>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</si>
  <si>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</si>
  <si>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</si>
  <si>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</si>
  <si>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</si>
  <si>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</si>
  <si>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</si>
  <si>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</si>
  <si>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</si>
  <si>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</si>
  <si>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</si>
  <si>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</si>
  <si>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</si>
  <si>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</si>
  <si>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</si>
  <si>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</si>
  <si>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</si>
  <si>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</si>
  <si>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</si>
  <si>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</si>
  <si>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</si>
  <si>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</si>
  <si>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</si>
  <si>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</si>
  <si>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</si>
  <si>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</si>
  <si>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</si>
  <si>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</si>
  <si>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</si>
  <si>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</si>
  <si>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</si>
  <si>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</si>
  <si>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</si>
  <si>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</si>
  <si>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</si>
  <si>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</si>
  <si>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</si>
  <si>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</si>
  <si>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</si>
  <si>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</si>
  <si>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</si>
  <si>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</si>
  <si>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</si>
  <si>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</si>
  <si>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</si>
  <si>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</si>
  <si>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</si>
  <si>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</si>
  <si>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</si>
  <si>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</si>
  <si>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</si>
  <si>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</si>
  <si>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</si>
  <si>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</si>
  <si>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</si>
  <si>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</si>
  <si>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</si>
  <si>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</si>
  <si>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</si>
  <si>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</si>
  <si>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</si>
  <si>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</si>
  <si>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</si>
  <si>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</si>
  <si>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</si>
  <si>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</si>
  <si>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</si>
  <si>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</si>
  <si>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</si>
  <si>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</si>
  <si>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</si>
  <si>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</si>
  <si>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</si>
  <si>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</si>
  <si>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</si>
  <si>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</si>
  <si>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</si>
  <si>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</si>
  <si>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</si>
  <si>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</si>
  <si>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</si>
  <si>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</si>
  <si>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</si>
  <si>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</si>
  <si>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</si>
  <si>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</si>
  <si>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</si>
  <si>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</si>
  <si>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</si>
  <si>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</si>
  <si>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</si>
  <si>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</si>
  <si>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</si>
  <si>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</si>
  <si>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</si>
  <si>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</si>
  <si>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</si>
  <si>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</si>
  <si>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</si>
  <si>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</si>
  <si>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</si>
  <si>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</si>
  <si>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</si>
  <si>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</si>
  <si>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</si>
  <si>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</si>
  <si>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</si>
  <si>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</si>
  <si>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</si>
  <si>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</si>
  <si>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</si>
  <si>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</si>
  <si>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</si>
  <si>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</si>
  <si>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</si>
  <si>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</si>
  <si>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</si>
  <si>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</si>
  <si>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</si>
  <si>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</si>
  <si>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</si>
  <si>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</si>
  <si>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</si>
  <si>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</si>
  <si>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</si>
  <si>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</si>
  <si>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</si>
  <si>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</si>
  <si>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</si>
  <si>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</si>
  <si>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</si>
  <si>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</si>
  <si>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</si>
  <si>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</si>
  <si>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</si>
  <si>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</si>
  <si>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</si>
  <si>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</si>
  <si>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</si>
  <si>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</si>
  <si>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</si>
  <si>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</si>
  <si>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</si>
  <si>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</si>
  <si>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</si>
  <si>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</si>
  <si>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</si>
  <si>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</si>
  <si>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</si>
  <si>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</si>
  <si>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</si>
  <si>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</si>
  <si>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</si>
  <si>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</si>
  <si>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</si>
  <si>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</si>
  <si>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</si>
  <si>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</si>
  <si>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</si>
  <si>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</si>
  <si>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</si>
  <si>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</si>
  <si>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</si>
  <si>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</si>
  <si>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</si>
  <si>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</si>
  <si>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</si>
  <si>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</si>
  <si>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</si>
  <si>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</si>
  <si>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</si>
  <si>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</si>
  <si>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</si>
  <si>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</si>
  <si>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</si>
  <si>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</si>
  <si>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</si>
  <si>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</si>
  <si>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</si>
  <si>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</si>
  <si>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</si>
  <si>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</si>
  <si>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</si>
  <si>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</si>
  <si>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</si>
  <si>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</si>
  <si>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</si>
  <si>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</si>
  <si>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</si>
  <si>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</si>
  <si>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</si>
  <si>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</si>
  <si>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</si>
  <si>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</si>
  <si>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</si>
  <si>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</si>
  <si>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</si>
  <si>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</si>
  <si>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</si>
  <si>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</si>
  <si>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</si>
  <si>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</si>
  <si>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</si>
  <si>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</si>
  <si>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</si>
  <si>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</si>
  <si>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</si>
  <si>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</si>
  <si>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</si>
  <si>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</si>
  <si>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</si>
  <si>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</si>
  <si>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</si>
  <si>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</si>
  <si>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</si>
  <si>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</si>
  <si>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</si>
  <si>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</si>
  <si>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</si>
  <si>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</si>
  <si>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</si>
  <si>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</si>
  <si>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</si>
  <si>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</si>
  <si>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</si>
  <si>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</si>
  <si>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</si>
  <si>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</si>
  <si>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</si>
  <si>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</si>
  <si>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</si>
  <si>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</si>
  <si>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</si>
  <si>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</si>
  <si>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</si>
  <si>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</si>
  <si>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</si>
  <si>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</si>
  <si>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</si>
  <si>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</si>
  <si>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</si>
  <si>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</si>
  <si>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</si>
  <si>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</si>
  <si>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</si>
  <si>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</si>
  <si>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</si>
  <si>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</si>
  <si>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</si>
  <si>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</si>
  <si>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</si>
  <si>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</si>
  <si>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</si>
  <si>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</si>
  <si>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</si>
  <si>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</si>
  <si>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</si>
  <si>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</si>
  <si>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</si>
  <si>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</si>
  <si>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</si>
  <si>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</si>
  <si>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</si>
  <si>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</si>
  <si>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</si>
  <si>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</si>
  <si>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</si>
  <si>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</si>
  <si>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</si>
  <si>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</si>
  <si>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</si>
  <si>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</si>
  <si>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</si>
  <si>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</si>
  <si>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</si>
  <si>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</si>
  <si>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</si>
  <si>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</si>
  <si>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</si>
  <si>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</si>
  <si>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</si>
  <si>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</si>
  <si>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</si>
  <si>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</si>
  <si>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</si>
  <si>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</si>
  <si>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</si>
  <si>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</si>
  <si>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</si>
  <si>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</si>
  <si>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</si>
  <si>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</si>
  <si>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</si>
  <si>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</si>
  <si>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</si>
  <si>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</si>
  <si>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</si>
  <si>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</si>
  <si>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</si>
  <si>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</si>
  <si>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</si>
  <si>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</si>
  <si>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</si>
  <si>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</si>
  <si>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</si>
  <si>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</si>
  <si>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</si>
  <si>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</si>
  <si>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</si>
  <si>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</si>
  <si>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</si>
  <si>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</si>
  <si>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</si>
  <si>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</si>
  <si>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</si>
  <si>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</si>
  <si>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</si>
  <si>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</si>
  <si>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</si>
  <si>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</si>
  <si>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</si>
  <si>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</si>
  <si>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</si>
  <si>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</si>
  <si>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</si>
  <si>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</si>
  <si>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</si>
  <si>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</si>
  <si>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</si>
  <si>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</si>
  <si>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</si>
  <si>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</si>
  <si>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</si>
  <si>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</si>
  <si>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</si>
  <si>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</si>
  <si>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</si>
  <si>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</si>
  <si>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</si>
  <si>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</si>
  <si>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</si>
  <si>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</si>
  <si>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</si>
  <si>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</si>
  <si>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</si>
  <si>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</si>
  <si>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</si>
  <si>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</si>
  <si>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</si>
  <si>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</si>
  <si>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</si>
  <si>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</si>
  <si>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</si>
  <si>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</si>
  <si>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</si>
  <si>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</si>
  <si>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</si>
  <si>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</si>
  <si>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</si>
  <si>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</si>
  <si>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</si>
  <si>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</si>
  <si>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</si>
  <si>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</si>
  <si>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</si>
  <si>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</si>
  <si>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</si>
  <si>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</si>
  <si>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</si>
  <si>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</si>
  <si>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</si>
  <si>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</si>
  <si>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</si>
  <si>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</si>
  <si>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</si>
  <si>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</si>
  <si>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</si>
  <si>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</si>
  <si>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</si>
  <si>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</si>
  <si>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</si>
  <si>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</si>
  <si>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</si>
  <si>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</si>
  <si>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</si>
  <si>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</si>
  <si>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</si>
  <si>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</si>
  <si>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</si>
  <si>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</si>
  <si>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</si>
  <si>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</si>
  <si>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</si>
  <si>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</si>
  <si>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</si>
  <si>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</si>
  <si>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</si>
  <si>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</si>
  <si>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</si>
  <si>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</si>
  <si>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</si>
  <si>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</si>
  <si>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</si>
  <si>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</si>
  <si>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</si>
  <si>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</si>
  <si>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</si>
  <si>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</si>
  <si>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</si>
  <si>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</si>
  <si>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</si>
  <si>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</si>
  <si>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</si>
  <si>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</si>
  <si>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</si>
  <si>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</si>
  <si>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</si>
  <si>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</si>
  <si>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</si>
  <si>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</si>
  <si>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</si>
  <si>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</si>
  <si>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</si>
  <si>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</si>
  <si>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</si>
  <si>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</si>
  <si>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</si>
  <si>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</si>
  <si>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</si>
  <si>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</si>
  <si>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</si>
  <si>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</si>
  <si>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</si>
  <si>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</si>
  <si>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</si>
  <si>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</si>
  <si>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</si>
  <si>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</si>
  <si>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</si>
  <si>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</si>
  <si>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</si>
  <si>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</si>
  <si>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</si>
  <si>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</si>
  <si>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</si>
  <si>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</si>
  <si>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</si>
  <si>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</si>
  <si>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</si>
  <si>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</si>
  <si>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</si>
  <si>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</si>
  <si>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</si>
  <si>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</si>
  <si>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</si>
  <si>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</si>
  <si>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</si>
  <si>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</si>
  <si>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</si>
  <si>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</si>
  <si>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</si>
  <si>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</si>
  <si>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</si>
  <si>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</si>
  <si>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</si>
  <si>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</si>
  <si>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</si>
  <si>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</si>
  <si>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</si>
  <si>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</si>
  <si>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</si>
  <si>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</si>
  <si>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</si>
  <si>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</si>
  <si>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</si>
  <si>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</si>
  <si>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</si>
  <si>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</si>
  <si>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</si>
  <si>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</si>
  <si>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</si>
  <si>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</si>
  <si>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</si>
  <si>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</si>
  <si>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</si>
  <si>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</si>
  <si>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</si>
  <si>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</si>
  <si>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</si>
  <si>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</si>
  <si>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</si>
  <si>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</si>
  <si>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</si>
  <si>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</si>
  <si>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</si>
  <si>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</si>
  <si>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</si>
  <si>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</si>
  <si>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</si>
  <si>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</si>
  <si>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</si>
  <si>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</si>
  <si>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</si>
  <si>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</si>
  <si>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</si>
  <si>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</si>
  <si>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</si>
  <si>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</si>
  <si>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</si>
  <si>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</si>
  <si>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</si>
  <si>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</si>
  <si>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</si>
  <si>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</si>
  <si>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</si>
  <si>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</si>
  <si>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</si>
  <si>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</si>
  <si>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</si>
  <si>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</si>
  <si>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</si>
  <si>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</si>
  <si>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</si>
  <si>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</si>
  <si>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</si>
  <si>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</si>
  <si>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</si>
  <si>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</si>
  <si>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</si>
  <si>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</si>
  <si>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</si>
  <si>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</si>
  <si>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</si>
  <si>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</si>
  <si>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</si>
  <si>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</si>
  <si>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</si>
  <si>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</si>
  <si>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</si>
  <si>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</si>
  <si>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</si>
  <si>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</si>
  <si>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</si>
  <si>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</si>
  <si>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</si>
  <si>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</si>
  <si>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</si>
  <si>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</si>
  <si>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</si>
  <si>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</si>
  <si>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</si>
  <si>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</si>
  <si>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</si>
  <si>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</si>
  <si>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</si>
  <si>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</si>
  <si>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</si>
  <si>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</si>
  <si>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</si>
  <si>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</si>
  <si>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</si>
  <si>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</si>
  <si>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</si>
  <si>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</si>
  <si>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</si>
  <si>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</si>
  <si>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</si>
  <si>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</si>
  <si>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</si>
  <si>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</si>
  <si>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</si>
  <si>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</si>
  <si>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</si>
  <si>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</si>
  <si>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</si>
  <si>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</si>
  <si>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</si>
  <si>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</si>
  <si>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</si>
  <si>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</si>
  <si>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</si>
  <si>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</si>
  <si>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</si>
  <si>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</si>
  <si>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</si>
  <si>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</si>
  <si>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</si>
  <si>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</si>
  <si>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</si>
  <si>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</si>
  <si>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</si>
  <si>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</si>
  <si>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</si>
  <si>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</si>
  <si>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</si>
  <si>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</si>
  <si>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</si>
  <si>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</si>
  <si>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</si>
  <si>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</si>
  <si>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</si>
  <si>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</si>
  <si>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</si>
  <si>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</si>
  <si>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</si>
  <si>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</si>
  <si>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</si>
  <si>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</si>
  <si>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</si>
  <si>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</si>
  <si>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</si>
  <si>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</si>
  <si>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</si>
  <si>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</si>
  <si>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</si>
  <si>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</si>
  <si>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</si>
  <si>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</si>
  <si>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</si>
  <si>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</si>
  <si>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</si>
  <si>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</si>
  <si>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</si>
  <si>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</si>
  <si>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</si>
  <si>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</si>
  <si>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</si>
  <si>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</si>
  <si>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</si>
  <si>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</si>
  <si>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</si>
  <si>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</si>
  <si>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</si>
  <si>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</si>
  <si>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</si>
  <si>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</si>
  <si>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</si>
  <si>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</si>
  <si>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</si>
  <si>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</si>
  <si>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</si>
  <si>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</si>
  <si>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</si>
  <si>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</si>
  <si>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</si>
  <si>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</si>
  <si>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</si>
  <si>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</si>
  <si>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</si>
  <si>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</si>
  <si>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</si>
  <si>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</si>
  <si>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</si>
  <si>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</si>
  <si>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</si>
  <si>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</si>
  <si>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</si>
  <si>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</si>
  <si>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</si>
  <si>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</si>
  <si>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</si>
  <si>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</si>
  <si>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</si>
  <si>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</si>
  <si>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</si>
  <si>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</si>
  <si>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</si>
  <si>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</si>
  <si>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</si>
  <si>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</si>
  <si>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</si>
  <si>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</si>
  <si>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</si>
  <si>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</si>
  <si>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</si>
  <si>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</si>
  <si>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</si>
  <si>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</si>
  <si>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</si>
  <si>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</si>
  <si>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</si>
  <si>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</si>
  <si>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</si>
  <si>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</si>
  <si>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</si>
  <si>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</si>
  <si>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</si>
  <si>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</si>
  <si>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</si>
  <si>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</si>
  <si>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</si>
  <si>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</si>
  <si>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</si>
  <si>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</si>
  <si>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</si>
  <si>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</si>
  <si>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</si>
  <si>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</si>
  <si>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</si>
  <si>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</si>
  <si>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</si>
  <si>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</si>
  <si>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</si>
  <si>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</si>
  <si>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</si>
  <si>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</si>
  <si>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</si>
  <si>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</si>
  <si>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</si>
  <si>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</si>
  <si>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</si>
  <si>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</si>
  <si>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</si>
  <si>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</si>
  <si>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</si>
  <si>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</si>
  <si>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</si>
  <si>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</si>
  <si>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</si>
  <si>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</si>
  <si>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</si>
  <si>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</si>
  <si>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</si>
  <si>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</si>
  <si>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</si>
  <si>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</si>
  <si>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</si>
  <si>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</si>
  <si>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</si>
  <si>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</si>
  <si>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</si>
  <si>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</si>
  <si>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</si>
  <si>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</si>
  <si>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</si>
  <si>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</si>
  <si>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</si>
  <si>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</si>
  <si>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</si>
  <si>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</si>
  <si>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</si>
  <si>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</si>
  <si>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</si>
  <si>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</si>
  <si>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</si>
  <si>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</si>
  <si>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</si>
  <si>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</si>
  <si>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</si>
  <si>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</si>
  <si>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</si>
  <si>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</si>
  <si>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</si>
  <si>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</si>
  <si>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</si>
  <si>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</si>
  <si>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</si>
  <si>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</si>
  <si>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</si>
  <si>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</si>
  <si>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</si>
  <si>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</si>
  <si>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</si>
  <si>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</si>
  <si>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</si>
  <si>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</si>
  <si>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</si>
  <si>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</si>
  <si>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</si>
  <si>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</si>
  <si>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</si>
  <si>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</si>
  <si>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</si>
  <si>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</si>
  <si>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</si>
  <si>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</si>
  <si>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</si>
  <si>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</si>
  <si>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</si>
  <si>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</si>
  <si>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</si>
  <si>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</si>
  <si>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</si>
  <si>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</si>
  <si>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</si>
  <si>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</si>
  <si>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</si>
  <si>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</si>
  <si>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</si>
  <si>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</si>
  <si>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</si>
  <si>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</si>
  <si>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</si>
  <si>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</si>
  <si>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</si>
  <si>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</si>
  <si>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</si>
  <si>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</si>
  <si>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</si>
  <si>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</si>
  <si>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</si>
  <si>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</si>
  <si>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</si>
  <si>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</si>
  <si>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</si>
  <si>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</si>
  <si>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</si>
  <si>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</si>
  <si>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</si>
  <si>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</si>
  <si>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</si>
  <si>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</si>
  <si>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</si>
  <si>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</si>
  <si>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</si>
  <si>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</si>
  <si>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</si>
  <si>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</si>
  <si>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</si>
  <si>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</si>
  <si>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</si>
  <si>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</si>
  <si>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</si>
  <si>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</si>
  <si>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</si>
  <si>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</si>
  <si>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</si>
  <si>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</si>
  <si>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</si>
  <si>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</si>
  <si>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</si>
  <si>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</si>
  <si>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</si>
  <si>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</si>
  <si>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</si>
  <si>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</si>
  <si>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</si>
  <si>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</si>
  <si>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</si>
  <si>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</si>
  <si>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</si>
  <si>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</si>
  <si>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</si>
  <si>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</si>
  <si>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</si>
  <si>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</si>
  <si>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</si>
  <si>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</si>
  <si>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</si>
  <si>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</si>
  <si>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</si>
  <si>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</si>
  <si>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</si>
  <si>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</si>
  <si>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</si>
  <si>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</si>
  <si>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</si>
  <si>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</si>
  <si>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</si>
  <si>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</si>
  <si>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</si>
  <si>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</si>
  <si>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</si>
  <si>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</si>
  <si>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</si>
  <si>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</si>
  <si>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</si>
  <si>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</si>
  <si>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</si>
  <si>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</si>
  <si>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</si>
  <si>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</si>
  <si>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</si>
  <si>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</si>
  <si>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</si>
  <si>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</si>
  <si>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</si>
  <si>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</si>
  <si>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</si>
  <si>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</si>
  <si>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</si>
  <si>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</si>
  <si>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</si>
  <si>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</si>
  <si>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</si>
  <si>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</si>
  <si>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</si>
  <si>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</si>
  <si>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</si>
  <si>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</si>
  <si>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</si>
  <si>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</si>
  <si>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</si>
  <si>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</si>
  <si>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</si>
  <si>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</si>
  <si>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</si>
  <si>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</si>
  <si>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</si>
  <si>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</si>
  <si>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</si>
  <si>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</si>
  <si>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</si>
  <si>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</si>
  <si>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</si>
  <si>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</si>
  <si>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</si>
  <si>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</si>
  <si>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</si>
  <si>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</si>
  <si>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</si>
  <si>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</si>
  <si>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</si>
  <si>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</si>
  <si>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</si>
  <si>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</si>
  <si>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</si>
  <si>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</si>
  <si>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</si>
  <si>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</si>
  <si>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</si>
  <si>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</si>
  <si>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</si>
  <si>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</si>
  <si>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</si>
  <si>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</si>
  <si>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</si>
  <si>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</si>
  <si>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</si>
  <si>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</si>
  <si>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</si>
  <si>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</si>
  <si>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</si>
  <si>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</si>
  <si>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</si>
  <si>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</si>
  <si>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</si>
  <si>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</si>
  <si>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</si>
  <si>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</si>
  <si>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</si>
  <si>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</si>
  <si>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</si>
  <si>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</si>
  <si>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</si>
  <si>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</si>
  <si>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</si>
  <si>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</si>
  <si>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</si>
  <si>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</si>
  <si>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</si>
  <si>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</si>
  <si>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</si>
  <si>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</si>
  <si>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</si>
  <si>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</si>
  <si>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</si>
  <si>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</si>
  <si>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</si>
  <si>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</si>
  <si>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</si>
  <si>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</si>
  <si>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</si>
  <si>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</si>
  <si>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</si>
  <si>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</si>
  <si>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</si>
  <si>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</si>
  <si>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</si>
  <si>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</si>
  <si>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</si>
  <si>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</si>
  <si>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</si>
  <si>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</si>
  <si>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</si>
  <si>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</si>
  <si>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</si>
  <si>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</si>
  <si>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</si>
  <si>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</si>
  <si>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</si>
  <si>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</si>
  <si>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</si>
  <si>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</si>
  <si>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</si>
  <si>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</si>
  <si>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</si>
  <si>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</si>
  <si>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</si>
  <si>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</si>
  <si>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</si>
  <si>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</si>
  <si>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</si>
  <si>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</si>
  <si>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</si>
  <si>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</si>
  <si>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</si>
  <si>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</si>
  <si>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</si>
  <si>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</si>
  <si>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</si>
  <si>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</si>
  <si>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</si>
  <si>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</si>
  <si>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</si>
  <si>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</si>
  <si>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</si>
  <si>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</si>
  <si>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</si>
  <si>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</si>
  <si>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</si>
  <si>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</si>
  <si>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</si>
  <si>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</si>
  <si>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</si>
  <si>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</si>
  <si>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</si>
  <si>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</si>
  <si>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</si>
  <si>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</si>
  <si>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</si>
  <si>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</si>
  <si>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</si>
  <si>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</si>
  <si>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</si>
  <si>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</si>
  <si>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</si>
  <si>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</si>
  <si>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</si>
  <si>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</si>
  <si>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</si>
  <si>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</si>
  <si>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</si>
  <si>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</si>
  <si>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</si>
  <si>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</si>
  <si>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</si>
  <si>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</si>
  <si>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</si>
  <si>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</si>
  <si>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</si>
  <si>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</si>
  <si>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</si>
  <si>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</si>
  <si>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</si>
  <si>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</si>
  <si>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</si>
  <si>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</si>
  <si>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</si>
  <si>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</si>
  <si>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</si>
  <si>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</si>
  <si>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</si>
  <si>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</si>
  <si>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</si>
  <si>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</si>
  <si>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</si>
  <si>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</si>
  <si>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</si>
  <si>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</si>
  <si>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</si>
  <si>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</si>
  <si>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</si>
  <si>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</si>
  <si>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</si>
  <si>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</si>
  <si>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</si>
  <si>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</si>
  <si>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</si>
  <si>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</si>
  <si>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</si>
  <si>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</si>
  <si>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</si>
  <si>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</si>
  <si>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</si>
  <si>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</si>
  <si>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</si>
  <si>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</si>
  <si>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</si>
  <si>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</si>
  <si>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</si>
  <si>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</si>
  <si>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</si>
  <si>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</si>
  <si>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</si>
  <si>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</si>
  <si>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</si>
  <si>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</si>
  <si>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</si>
  <si>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</si>
  <si>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</si>
  <si>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</si>
  <si>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</si>
  <si>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</si>
  <si>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</si>
  <si>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</si>
  <si>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</si>
  <si>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</si>
  <si>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</si>
  <si>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</si>
  <si>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</si>
  <si>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</si>
  <si>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</si>
  <si>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</si>
  <si>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</si>
  <si>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</si>
  <si>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</si>
  <si>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</si>
  <si>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</si>
  <si>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</si>
  <si>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</si>
  <si>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</si>
  <si>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</si>
  <si>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</si>
  <si>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</si>
  <si>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</si>
  <si>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</si>
  <si>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</si>
  <si>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</si>
  <si>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</si>
  <si>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</si>
  <si>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</si>
  <si>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</si>
  <si>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</si>
  <si>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</si>
  <si>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</si>
  <si>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</si>
  <si>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</si>
  <si>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</si>
  <si>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</si>
  <si>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</si>
  <si>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</si>
  <si>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</si>
  <si>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</si>
  <si>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</si>
  <si>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</si>
  <si>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</si>
  <si>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</si>
  <si>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</si>
  <si>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</si>
  <si>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</si>
  <si>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</si>
  <si>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</si>
  <si>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</si>
  <si>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</si>
  <si>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</si>
  <si>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</si>
  <si>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</si>
  <si>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</si>
  <si>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</si>
  <si>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</si>
  <si>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</si>
  <si>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</si>
  <si>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</si>
  <si>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</si>
  <si>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</si>
  <si>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</si>
  <si>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</si>
  <si>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</si>
  <si>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</si>
  <si>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</si>
  <si>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</si>
  <si>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</si>
  <si>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</si>
  <si>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</si>
  <si>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</si>
  <si>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</si>
  <si>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</si>
  <si>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</si>
  <si>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</si>
  <si>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</si>
  <si>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</si>
  <si>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</si>
  <si>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</si>
  <si>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</si>
  <si>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</si>
  <si>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</si>
  <si>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</si>
  <si>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</si>
  <si>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</si>
  <si>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</si>
  <si>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</si>
  <si>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</si>
  <si>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</si>
  <si>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</si>
  <si>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</si>
  <si>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</si>
  <si>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</si>
  <si>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</si>
  <si>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</si>
  <si>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</si>
  <si>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</si>
  <si>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</si>
  <si>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</si>
  <si>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</si>
  <si>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</si>
  <si>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</si>
  <si>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</si>
  <si>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</si>
  <si>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</si>
  <si>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</si>
  <si>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</si>
  <si>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</si>
  <si>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</si>
  <si>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</si>
  <si>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</si>
  <si>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</si>
  <si>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</si>
  <si>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</si>
  <si>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</si>
  <si>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</si>
  <si>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</si>
  <si>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</si>
  <si>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</si>
  <si>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</si>
  <si>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</si>
  <si>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</si>
  <si>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</si>
  <si>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</si>
  <si>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</si>
  <si>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</si>
  <si>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</si>
  <si>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</si>
  <si>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</si>
  <si>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</si>
  <si>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</si>
  <si>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</si>
  <si>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</si>
  <si>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</si>
  <si>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</si>
  <si>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</si>
  <si>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</si>
  <si>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</si>
  <si>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</si>
  <si>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</si>
  <si>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</si>
  <si>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</si>
  <si>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</si>
  <si>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</si>
  <si>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</si>
  <si>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</si>
  <si>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</si>
  <si>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</si>
  <si>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</si>
  <si>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</si>
  <si>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</si>
  <si>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</si>
  <si>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</si>
  <si>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</si>
  <si>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</si>
  <si>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</si>
  <si>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</si>
  <si>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</si>
  <si>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</si>
  <si>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</si>
  <si>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</si>
  <si>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</si>
  <si>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</si>
  <si>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</si>
  <si>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</si>
  <si>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</si>
  <si>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</si>
  <si>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</si>
  <si>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</si>
  <si>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</si>
  <si>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</si>
  <si>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</si>
  <si>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</si>
  <si>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</si>
  <si>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</si>
  <si>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</si>
  <si>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</si>
  <si>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</si>
  <si>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</si>
  <si>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</si>
  <si>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</si>
  <si>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</si>
  <si>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</si>
  <si>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</si>
  <si>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</si>
  <si>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</si>
  <si>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</si>
  <si>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</si>
  <si>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</si>
  <si>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</si>
  <si>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</si>
  <si>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</si>
  <si>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</si>
  <si>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</si>
  <si>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</si>
  <si>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</si>
  <si>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</si>
  <si>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</si>
  <si>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</si>
  <si>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</si>
  <si>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</si>
  <si>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</si>
  <si>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</si>
  <si>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</si>
  <si>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</si>
  <si>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</si>
  <si>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</si>
  <si>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</si>
  <si>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</si>
  <si>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</si>
  <si>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</si>
  <si>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</si>
  <si>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</si>
  <si>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</si>
  <si>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</si>
  <si>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</si>
  <si>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</si>
  <si>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</si>
  <si>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</si>
  <si>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</si>
  <si>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</si>
  <si>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</si>
  <si>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</si>
  <si>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</si>
  <si>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</si>
  <si>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</si>
  <si>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</si>
  <si>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</si>
  <si>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</si>
  <si>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</si>
  <si>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</si>
  <si>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</si>
  <si>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</si>
  <si>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</si>
  <si>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</si>
  <si>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</si>
  <si>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</si>
  <si>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</si>
  <si>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</si>
  <si>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</si>
  <si>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</si>
  <si>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</si>
  <si>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</si>
  <si>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</si>
  <si>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</si>
  <si>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</si>
  <si>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</si>
  <si>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</si>
  <si>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</si>
  <si>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</si>
  <si>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</si>
  <si>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</si>
  <si>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</si>
  <si>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</si>
  <si>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</si>
  <si>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</si>
  <si>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</si>
  <si>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</si>
  <si>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</si>
  <si>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</si>
  <si>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</si>
  <si>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</si>
  <si>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</si>
  <si>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</si>
  <si>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</si>
  <si>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</si>
  <si>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</si>
  <si>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</si>
  <si>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</si>
  <si>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</si>
  <si>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</si>
  <si>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</si>
  <si>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</si>
  <si>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</si>
  <si>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</si>
  <si>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</si>
  <si>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</si>
  <si>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</si>
  <si>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</si>
  <si>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</si>
  <si>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</si>
  <si>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</si>
  <si>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</si>
  <si>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</si>
  <si>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</si>
  <si>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</si>
  <si>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</si>
  <si>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</si>
  <si>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</si>
  <si>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</si>
  <si>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</si>
  <si>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</si>
  <si>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</si>
  <si>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</si>
  <si>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</si>
  <si>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</si>
  <si>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</si>
  <si>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</si>
  <si>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</si>
  <si>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</si>
  <si>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</si>
  <si>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</si>
  <si>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</si>
  <si>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</si>
  <si>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</si>
  <si>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</si>
  <si>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</si>
  <si>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</si>
  <si>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</si>
  <si>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</si>
  <si>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</si>
  <si>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</si>
  <si>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</si>
  <si>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</si>
  <si>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</si>
  <si>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</si>
  <si>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</si>
  <si>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</si>
  <si>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</si>
  <si>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</si>
  <si>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</si>
  <si>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</si>
  <si>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</si>
  <si>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</si>
  <si>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</si>
  <si>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</si>
  <si>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</si>
  <si>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</si>
  <si>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</si>
  <si>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</si>
  <si>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</si>
  <si>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</si>
  <si>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</si>
  <si>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</si>
  <si>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</si>
  <si>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</si>
  <si>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</si>
  <si>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</si>
  <si>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</si>
  <si>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</si>
  <si>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</si>
  <si>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</si>
  <si>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</si>
  <si>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</si>
  <si>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</si>
  <si>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</si>
  <si>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</si>
  <si>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</si>
  <si>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</si>
  <si>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</si>
  <si>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</si>
  <si>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</si>
  <si>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</si>
  <si>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</si>
  <si>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</si>
  <si>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</si>
  <si>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</si>
  <si>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</si>
  <si>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</si>
  <si>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</si>
  <si>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</si>
  <si>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</si>
  <si>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</si>
  <si>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</si>
  <si>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</si>
  <si>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</si>
  <si>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</si>
  <si>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</si>
  <si>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</si>
  <si>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</si>
  <si>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</si>
  <si>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</si>
  <si>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</si>
  <si>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</si>
  <si>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</si>
  <si>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</si>
  <si>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</si>
  <si>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</si>
  <si>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</si>
  <si>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</si>
  <si>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</si>
  <si>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</si>
  <si>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</si>
  <si>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</si>
  <si>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</si>
  <si>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</si>
  <si>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</si>
  <si>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</si>
  <si>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</si>
  <si>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</si>
  <si>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</si>
  <si>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</si>
  <si>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</si>
  <si>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</si>
  <si>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</si>
  <si>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</si>
  <si>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</si>
  <si>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</si>
  <si>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</si>
  <si>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</si>
  <si>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</si>
  <si>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</si>
  <si>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</si>
  <si>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</si>
  <si>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</si>
  <si>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</si>
  <si>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</si>
  <si>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</si>
  <si>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</si>
  <si>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</si>
  <si>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</si>
  <si>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</si>
  <si>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</si>
  <si>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</si>
  <si>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</si>
  <si>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</si>
  <si>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</si>
  <si>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</si>
  <si>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</si>
  <si>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</si>
  <si>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</si>
  <si>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</si>
  <si>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</si>
  <si>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</si>
  <si>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</si>
  <si>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</si>
  <si>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</si>
  <si>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</si>
  <si>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</si>
  <si>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</si>
  <si>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</si>
  <si>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</si>
  <si>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</si>
  <si>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</si>
  <si>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</si>
  <si>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</si>
  <si>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</si>
  <si>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</si>
  <si>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</si>
  <si>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</si>
  <si>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</si>
  <si>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</si>
  <si>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</si>
  <si>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</si>
  <si>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</si>
  <si>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</si>
  <si>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</si>
  <si>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</si>
  <si>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</si>
  <si>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</si>
  <si>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</si>
  <si>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</si>
  <si>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</si>
  <si>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</si>
  <si>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</si>
  <si>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</si>
  <si>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</si>
  <si>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</si>
  <si>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</si>
  <si>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</si>
  <si>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</si>
  <si>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</si>
  <si>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</si>
  <si>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</si>
  <si>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</si>
  <si>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</si>
  <si>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</si>
  <si>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</si>
  <si>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</si>
  <si>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</si>
  <si>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</si>
  <si>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</si>
  <si>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</si>
  <si>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</si>
  <si>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</si>
  <si>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</si>
  <si>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</si>
  <si>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</si>
  <si>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</si>
  <si>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</si>
  <si>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</si>
  <si>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</si>
  <si>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</si>
  <si>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</si>
  <si>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</si>
  <si>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</si>
  <si>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</si>
  <si>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</si>
  <si>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</si>
  <si>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</si>
  <si>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</si>
  <si>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</si>
  <si>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</si>
  <si>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</si>
  <si>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</si>
  <si>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</si>
  <si>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</si>
  <si>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</si>
  <si>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</si>
  <si>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</si>
  <si>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</si>
  <si>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</si>
  <si>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</si>
  <si>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</si>
  <si>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</si>
  <si>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</si>
  <si>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</si>
  <si>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</si>
  <si>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</si>
  <si>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</si>
  <si>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</si>
  <si>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</si>
  <si>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</si>
  <si>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</si>
  <si>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</si>
  <si>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</si>
  <si>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</si>
  <si>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</si>
  <si>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</si>
  <si>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</si>
  <si>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</si>
  <si>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</si>
  <si>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</si>
  <si>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</si>
  <si>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</si>
  <si>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</si>
  <si>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</si>
  <si>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</si>
  <si>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</si>
  <si>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</si>
  <si>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</si>
  <si>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</si>
  <si>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</si>
  <si>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</si>
  <si>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</si>
  <si>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</si>
  <si>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</si>
  <si>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</si>
  <si>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</si>
  <si>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</si>
  <si>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</si>
  <si>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</si>
  <si>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</si>
  <si>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</si>
  <si>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</si>
  <si>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</si>
  <si>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</si>
  <si>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</si>
  <si>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</si>
  <si>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</si>
  <si>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</si>
  <si>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</si>
  <si>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</si>
  <si>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</si>
  <si>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</si>
  <si>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</si>
  <si>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</si>
  <si>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</si>
  <si>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</si>
  <si>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</si>
  <si>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</si>
  <si>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</si>
  <si>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</si>
  <si>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</si>
  <si>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</si>
  <si>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</si>
  <si>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</si>
  <si>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</si>
  <si>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</si>
  <si>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</si>
  <si>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</si>
  <si>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</si>
  <si>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</si>
  <si>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</si>
  <si>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</si>
  <si>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</si>
  <si>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</si>
  <si>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</si>
  <si>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</si>
  <si>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</si>
  <si>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</si>
  <si>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</si>
  <si>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</si>
  <si>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</si>
  <si>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</si>
  <si>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</si>
  <si>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</si>
  <si>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</si>
  <si>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</si>
  <si>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</si>
  <si>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</si>
  <si>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</si>
  <si>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</si>
  <si>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</si>
  <si>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</si>
  <si>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</si>
  <si>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</si>
  <si>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</si>
  <si>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</si>
  <si>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</si>
  <si>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</si>
  <si>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</si>
  <si>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</si>
  <si>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</si>
  <si>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</si>
  <si>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</si>
  <si>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</si>
  <si>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</si>
  <si>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</si>
  <si>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</si>
  <si>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</si>
  <si>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</si>
  <si>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</si>
  <si>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</si>
  <si>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</si>
  <si>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</si>
  <si>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</si>
  <si>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</si>
  <si>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</si>
  <si>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</si>
  <si>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</si>
  <si>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</si>
  <si>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</si>
  <si>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</si>
  <si>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</si>
  <si>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</si>
  <si>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</si>
  <si>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</si>
  <si>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</si>
  <si>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</si>
  <si>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</si>
  <si>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</si>
  <si>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</si>
  <si>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</si>
  <si>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</si>
  <si>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</si>
  <si>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</si>
  <si>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</si>
  <si>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</si>
  <si>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</si>
  <si>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</si>
  <si>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</si>
  <si>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</si>
  <si>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</si>
  <si>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</si>
  <si>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</si>
  <si>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</si>
  <si>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</si>
  <si>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</si>
  <si>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</si>
  <si>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</si>
  <si>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</si>
  <si>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</si>
  <si>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</si>
  <si>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</si>
  <si>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</si>
  <si>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</si>
  <si>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</si>
  <si>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</si>
  <si>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</si>
  <si>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</si>
  <si>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</si>
  <si>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</si>
  <si>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</si>
  <si>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</si>
  <si>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</si>
  <si>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</si>
  <si>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</si>
  <si>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</si>
  <si>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</si>
  <si>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</si>
  <si>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</si>
  <si>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</si>
  <si>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</si>
  <si>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</si>
  <si>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</si>
  <si>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</si>
  <si>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</si>
  <si>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</si>
  <si>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</si>
  <si>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</si>
  <si>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</si>
  <si>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</si>
  <si>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</si>
  <si>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</si>
  <si>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</si>
  <si>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</si>
  <si>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</si>
  <si>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</si>
  <si>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</si>
  <si>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</si>
  <si>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</si>
  <si>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</si>
  <si>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</si>
  <si>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</si>
  <si>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</si>
  <si>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</si>
  <si>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</si>
  <si>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</si>
  <si>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</si>
  <si>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</si>
  <si>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</si>
  <si>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</si>
  <si>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</si>
  <si>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</si>
  <si>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</si>
  <si>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</si>
  <si>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</si>
  <si>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</si>
  <si>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</si>
  <si>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</si>
  <si>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</si>
  <si>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</si>
  <si>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</si>
  <si>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</si>
  <si>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</si>
  <si>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</si>
  <si>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</si>
  <si>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</si>
  <si>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</si>
  <si>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</si>
  <si>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</si>
  <si>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</si>
  <si>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</si>
  <si>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</si>
  <si>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</si>
  <si>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</si>
  <si>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</si>
  <si>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</si>
  <si>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</si>
  <si>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</si>
  <si>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</si>
  <si>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</si>
  <si>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</si>
  <si>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</si>
  <si>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</si>
  <si>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</si>
  <si>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</si>
  <si>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</si>
  <si>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</si>
  <si>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</si>
  <si>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</si>
  <si>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</si>
  <si>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</si>
  <si>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</si>
  <si>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</si>
  <si>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</si>
  <si>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</si>
  <si>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</si>
  <si>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</si>
  <si>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</si>
  <si>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</si>
  <si>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</si>
  <si>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</si>
  <si>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</si>
  <si>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</si>
  <si>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</si>
  <si>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</si>
  <si>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</si>
  <si>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</si>
  <si>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</si>
  <si>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</si>
  <si>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</si>
  <si>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</si>
  <si>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</si>
  <si>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</si>
  <si>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</si>
  <si>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</si>
  <si>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</si>
  <si>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</si>
  <si>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</si>
  <si>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</si>
  <si>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</si>
  <si>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</si>
  <si>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</si>
  <si>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</si>
  <si>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</si>
  <si>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</si>
  <si>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</si>
  <si>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</si>
  <si>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</si>
  <si>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</si>
  <si>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</si>
  <si>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</si>
  <si>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</si>
  <si>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</si>
  <si>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</si>
  <si>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</si>
  <si>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</si>
  <si>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</si>
  <si>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</si>
  <si>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</si>
  <si>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</si>
  <si>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</si>
  <si>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</si>
  <si>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</si>
  <si>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</si>
  <si>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</si>
  <si>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</si>
  <si>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</si>
  <si>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</si>
  <si>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</si>
  <si>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</si>
  <si>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</si>
  <si>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</si>
  <si>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</si>
  <si>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</si>
  <si>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</si>
  <si>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</si>
  <si>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</si>
  <si>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</si>
  <si>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</si>
  <si>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</si>
  <si>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</si>
  <si>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</si>
  <si>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</si>
  <si>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</si>
  <si>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</si>
  <si>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</si>
  <si>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</si>
  <si>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</si>
  <si>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</si>
  <si>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</si>
  <si>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</si>
  <si>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</si>
  <si>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</si>
  <si>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</si>
  <si>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</si>
  <si>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</si>
  <si>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</si>
  <si>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</si>
  <si>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</si>
  <si>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</si>
  <si>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</si>
  <si>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</si>
  <si>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</si>
  <si>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</si>
  <si>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</si>
  <si>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</si>
  <si>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</si>
  <si>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</si>
  <si>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</si>
  <si>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</si>
  <si>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</si>
  <si>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</si>
  <si>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</si>
  <si>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</si>
  <si>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</si>
  <si>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</si>
  <si>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</si>
  <si>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</si>
  <si>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</si>
  <si>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</si>
  <si>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</si>
  <si>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</si>
  <si>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</si>
  <si>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</si>
  <si>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</si>
  <si>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</si>
  <si>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</si>
  <si>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</si>
  <si>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</si>
  <si>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</si>
  <si>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</si>
  <si>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</si>
  <si>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</si>
  <si>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</si>
  <si>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</si>
  <si>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</si>
  <si>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</si>
  <si>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</si>
  <si>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</si>
  <si>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</si>
  <si>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</si>
  <si>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</si>
  <si>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</si>
  <si>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</si>
  <si>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</si>
  <si>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</si>
  <si>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</si>
  <si>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</si>
  <si>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</si>
  <si>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</si>
  <si>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</si>
  <si>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</si>
  <si>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</si>
  <si>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</si>
  <si>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</si>
  <si>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</si>
  <si>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</si>
  <si>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</si>
  <si>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</si>
  <si>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</si>
  <si>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</si>
  <si>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</si>
  <si>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</si>
  <si>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</si>
  <si>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</si>
  <si>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</si>
  <si>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</si>
  <si>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</si>
  <si>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</si>
  <si>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</si>
  <si>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</si>
  <si>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</si>
  <si>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</si>
  <si>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</si>
  <si>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</si>
  <si>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</si>
  <si>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</si>
  <si>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</si>
  <si>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</si>
  <si>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</si>
  <si>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</si>
  <si>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</si>
  <si>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</si>
  <si>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</si>
  <si>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</si>
  <si>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</si>
  <si>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</si>
  <si>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</si>
  <si>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</si>
  <si>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</si>
  <si>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</si>
  <si>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</si>
  <si>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</si>
  <si>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</si>
  <si>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</si>
  <si>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</si>
  <si>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</si>
  <si>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</si>
  <si>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</si>
  <si>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</si>
  <si>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</si>
  <si>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</si>
  <si>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</si>
  <si>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</si>
  <si>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</si>
  <si>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</si>
  <si>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</si>
  <si>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</si>
  <si>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</si>
  <si>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</si>
  <si>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</si>
  <si>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</si>
  <si>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</si>
  <si>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</si>
  <si>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</si>
  <si>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</si>
  <si>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</si>
  <si>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</si>
  <si>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</si>
  <si>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</si>
  <si>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</si>
  <si>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</si>
  <si>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</si>
  <si>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</si>
  <si>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</si>
  <si>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</si>
  <si>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</si>
  <si>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</si>
  <si>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</si>
  <si>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</si>
  <si>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</si>
  <si>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</si>
  <si>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</si>
  <si>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</si>
  <si>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</si>
  <si>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</si>
  <si>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</si>
  <si>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</si>
  <si>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</si>
  <si>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</si>
  <si>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</si>
  <si>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</si>
  <si>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</si>
  <si>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</si>
  <si>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</si>
  <si>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</si>
  <si>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</si>
  <si>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</si>
  <si>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</si>
  <si>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</si>
  <si>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</si>
  <si>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</si>
  <si>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</si>
  <si>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</si>
  <si>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</si>
  <si>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</si>
  <si>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</si>
  <si>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</si>
  <si>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</si>
  <si>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</si>
  <si>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</si>
  <si>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</si>
  <si>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</si>
  <si>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</si>
  <si>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</si>
  <si>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</si>
  <si>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</si>
  <si>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</si>
  <si>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</si>
  <si>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</si>
  <si>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</si>
  <si>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</si>
  <si>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</si>
  <si>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</si>
  <si>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</si>
  <si>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</si>
  <si>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</si>
  <si>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</si>
  <si>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</si>
  <si>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</si>
  <si>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</si>
  <si>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</si>
  <si>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</si>
  <si>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</si>
  <si>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</si>
  <si>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</si>
  <si>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</si>
  <si>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</si>
  <si>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</si>
  <si>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</si>
  <si>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</si>
  <si>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</si>
  <si>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</si>
  <si>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</si>
  <si>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</si>
  <si>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</si>
  <si>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</si>
  <si>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</si>
  <si>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</si>
  <si>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</si>
  <si>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</si>
  <si>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</si>
  <si>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</si>
  <si>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</si>
  <si>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</si>
  <si>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</si>
  <si>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</si>
  <si>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</si>
  <si>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</si>
  <si>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</si>
  <si>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</si>
  <si>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</si>
  <si>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</si>
  <si>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</si>
  <si>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</si>
  <si>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</si>
  <si>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</si>
  <si>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</si>
  <si>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</si>
  <si>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</si>
  <si>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</si>
  <si>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</si>
  <si>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</si>
  <si>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</si>
  <si>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</si>
  <si>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</si>
  <si>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</si>
  <si>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</si>
  <si>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</si>
  <si>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</si>
  <si>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</si>
  <si>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</si>
  <si>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</si>
  <si>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</si>
  <si>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</si>
  <si>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</si>
  <si>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</si>
  <si>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</si>
  <si>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</si>
  <si>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</si>
  <si>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</si>
  <si>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</si>
  <si>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</si>
  <si>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</si>
  <si>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</si>
  <si>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</si>
  <si>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</si>
  <si>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</si>
  <si>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</si>
  <si>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</si>
  <si>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</si>
  <si>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</si>
  <si>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</si>
  <si>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</si>
  <si>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</si>
  <si>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</si>
  <si>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</si>
  <si>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</si>
  <si>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</si>
  <si>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</si>
  <si>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</si>
  <si>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</si>
  <si>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</si>
  <si>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</si>
  <si>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</si>
  <si>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</si>
  <si>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</si>
  <si>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</si>
  <si>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</si>
  <si>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</si>
  <si>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</si>
  <si>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</si>
  <si>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</si>
  <si>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</si>
  <si>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</si>
  <si>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</si>
  <si>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</si>
  <si>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</si>
  <si>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</si>
  <si>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</si>
  <si>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</si>
  <si>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</si>
  <si>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</si>
  <si>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</si>
  <si>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</si>
  <si>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</si>
  <si>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</si>
  <si>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</si>
  <si>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</si>
  <si>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</si>
  <si>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</si>
  <si>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</si>
  <si>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</si>
  <si>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</si>
  <si>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</si>
  <si>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</si>
  <si>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</si>
  <si>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</si>
  <si>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</si>
  <si>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</si>
  <si>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</si>
  <si>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</si>
  <si>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</si>
  <si>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</si>
  <si>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</si>
  <si>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</si>
  <si>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</si>
  <si>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</si>
  <si>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</si>
  <si>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</si>
  <si>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</si>
  <si>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</si>
  <si>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</si>
  <si>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</si>
  <si>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</si>
  <si>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</si>
  <si>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</si>
  <si>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</si>
  <si>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</si>
  <si>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</si>
  <si>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</si>
  <si>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</si>
  <si>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</si>
  <si>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</si>
  <si>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</si>
  <si>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</si>
  <si>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</si>
  <si>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</si>
  <si>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</si>
  <si>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</si>
  <si>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</si>
  <si>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</si>
  <si>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</si>
  <si>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</si>
  <si>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</si>
  <si>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</si>
  <si>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</si>
  <si>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</si>
  <si>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</si>
  <si>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</si>
  <si>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</si>
  <si>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</si>
  <si>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</si>
  <si>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</si>
  <si>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</si>
  <si>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</si>
  <si>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</si>
  <si>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</si>
  <si>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</si>
  <si>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</si>
  <si>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</si>
  <si>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</si>
  <si>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</si>
  <si>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</si>
  <si>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</si>
  <si>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</si>
  <si>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</si>
  <si>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</si>
  <si>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</si>
  <si>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</si>
  <si>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</si>
  <si>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</si>
  <si>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</si>
  <si>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</si>
  <si>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</si>
  <si>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</si>
  <si>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</si>
  <si>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</si>
  <si>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</si>
  <si>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</si>
  <si>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</si>
  <si>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</si>
  <si>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</si>
  <si>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</si>
  <si>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</si>
  <si>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</si>
  <si>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</si>
  <si>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</si>
  <si>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</si>
  <si>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</si>
  <si>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</si>
  <si>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</si>
  <si>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</si>
  <si>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</si>
  <si>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</si>
  <si>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</si>
  <si>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</si>
  <si>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</si>
  <si>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</si>
  <si>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</si>
  <si>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</si>
  <si>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</si>
  <si>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</si>
  <si>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</si>
  <si>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</si>
  <si>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</si>
  <si>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</si>
  <si>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</si>
  <si>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</si>
  <si>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</si>
  <si>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</si>
  <si>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</si>
  <si>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</si>
  <si>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</si>
  <si>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</si>
  <si>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</si>
  <si>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</si>
  <si>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</si>
  <si>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</si>
  <si>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</si>
  <si>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</si>
  <si>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</si>
  <si>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</si>
  <si>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</si>
  <si>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</si>
  <si>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</si>
  <si>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</si>
  <si>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</si>
  <si>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</si>
  <si>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</si>
  <si>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</si>
  <si>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</si>
  <si>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</si>
  <si>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</si>
  <si>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</si>
  <si>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</si>
  <si>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</si>
  <si>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</si>
  <si>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</si>
  <si>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</si>
  <si>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</si>
  <si>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</si>
  <si>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</si>
  <si>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</si>
  <si>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</si>
  <si>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</si>
  <si>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</si>
  <si>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</si>
  <si>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</si>
  <si>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</si>
  <si>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</si>
  <si>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</si>
  <si>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</si>
  <si>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</si>
  <si>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</si>
  <si>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</si>
  <si>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</si>
  <si>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</si>
  <si>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</si>
  <si>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</si>
  <si>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</si>
  <si>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</si>
  <si>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</si>
  <si>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</si>
  <si>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</si>
  <si>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</si>
  <si>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</si>
  <si>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</si>
  <si>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</si>
  <si>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</si>
  <si>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</si>
  <si>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</si>
  <si>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</si>
  <si>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</si>
  <si>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</si>
  <si>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</si>
  <si>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</si>
  <si>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</si>
  <si>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</si>
  <si>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</si>
  <si>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</si>
  <si>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</si>
  <si>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</si>
  <si>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</si>
  <si>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</si>
  <si>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</si>
  <si>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</si>
  <si>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</si>
  <si>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</si>
  <si>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</si>
  <si>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</si>
  <si>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</si>
  <si>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</si>
  <si>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</si>
  <si>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</si>
  <si>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</si>
  <si>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</si>
  <si>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</si>
  <si>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</si>
  <si>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</si>
  <si>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</si>
  <si>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</si>
  <si>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</si>
  <si>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</si>
  <si>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</si>
  <si>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</si>
  <si>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</si>
  <si>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</si>
  <si>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</si>
  <si>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</si>
  <si>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</si>
  <si>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</si>
  <si>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</si>
  <si>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</si>
  <si>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</si>
  <si>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</si>
  <si>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</si>
  <si>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</si>
  <si>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</si>
  <si>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</si>
  <si>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</si>
  <si>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</si>
  <si>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</si>
  <si>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</si>
  <si>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</si>
  <si>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</si>
  <si>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</si>
  <si>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</si>
  <si>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</si>
  <si>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</si>
  <si>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</si>
  <si>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</si>
  <si>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</si>
  <si>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</si>
  <si>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</si>
  <si>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</si>
  <si>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</si>
  <si>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</si>
  <si>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</si>
  <si>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</si>
  <si>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</si>
  <si>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</si>
  <si>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</si>
  <si>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</si>
  <si>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</si>
  <si>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</si>
  <si>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</si>
  <si>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</si>
  <si>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</si>
  <si>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</si>
  <si>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</si>
  <si>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</si>
  <si>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</si>
  <si>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</si>
  <si>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</si>
  <si>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</si>
  <si>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</si>
  <si>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</si>
  <si>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</si>
  <si>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</si>
  <si>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</si>
  <si>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</si>
  <si>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</si>
  <si>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</si>
  <si>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</si>
  <si>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</si>
  <si>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</si>
  <si>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</si>
  <si>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</si>
  <si>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</si>
  <si>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</si>
  <si>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</si>
  <si>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</si>
  <si>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</si>
  <si>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</si>
  <si>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</si>
  <si>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</si>
  <si>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</si>
  <si>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</si>
  <si>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</si>
  <si>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</si>
  <si>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</si>
  <si>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</si>
  <si>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</si>
  <si>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</si>
  <si>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</si>
  <si>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</si>
  <si>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</si>
  <si>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</si>
  <si>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</si>
  <si>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</si>
  <si>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</si>
  <si>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</si>
  <si>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</si>
  <si>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</si>
  <si>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</si>
  <si>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</si>
  <si>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</si>
  <si>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</si>
  <si>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</si>
  <si>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</si>
  <si>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</si>
  <si>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</si>
  <si>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</si>
  <si>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</si>
  <si>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</si>
  <si>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</si>
  <si>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</si>
  <si>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</si>
  <si>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</si>
  <si>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</si>
  <si>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</si>
  <si>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</si>
  <si>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</si>
  <si>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</si>
  <si>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</si>
  <si>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</si>
  <si>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</si>
  <si>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</si>
  <si>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</si>
  <si>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</si>
  <si>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</si>
  <si>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</si>
  <si>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</si>
  <si>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</si>
  <si>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</si>
  <si>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</si>
  <si>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</si>
  <si>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</si>
  <si>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</si>
  <si>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</si>
  <si>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</si>
  <si>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</si>
  <si>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</si>
  <si>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</si>
  <si>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</si>
  <si>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</si>
  <si>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</si>
  <si>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</si>
  <si>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</si>
  <si>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</si>
  <si>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</si>
  <si>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</si>
  <si>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</si>
  <si>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</si>
  <si>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</si>
  <si>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</si>
  <si>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</si>
  <si>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</si>
  <si>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</si>
  <si>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</si>
  <si>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</si>
  <si>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</si>
  <si>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</si>
  <si>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</si>
  <si>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</si>
  <si>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</si>
  <si>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</si>
  <si>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</si>
  <si>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</si>
  <si>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</si>
  <si>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</si>
  <si>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</si>
  <si>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</si>
  <si>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</si>
  <si>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</si>
  <si>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</si>
  <si>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</si>
  <si>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</si>
  <si>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</si>
  <si>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</si>
  <si>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</si>
  <si>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</si>
  <si>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</si>
  <si>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</si>
  <si>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</si>
  <si>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</si>
  <si>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</si>
  <si>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</si>
  <si>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</si>
  <si>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</si>
  <si>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</si>
  <si>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</si>
  <si>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</si>
  <si>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</si>
  <si>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</si>
  <si>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</si>
  <si>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</si>
  <si>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</si>
  <si>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</si>
  <si>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</si>
  <si>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</si>
  <si>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</si>
  <si>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</si>
  <si>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</si>
  <si>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</si>
  <si>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</si>
  <si>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</si>
  <si>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</si>
  <si>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</si>
  <si>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</si>
  <si>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</si>
  <si>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</si>
  <si>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</si>
  <si>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</si>
  <si>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</si>
  <si>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</si>
  <si>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</si>
  <si>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</si>
  <si>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</si>
  <si>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</si>
  <si>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</si>
  <si>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</si>
  <si>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</si>
  <si>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</si>
  <si>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</si>
  <si>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</si>
  <si>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</si>
  <si>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</si>
  <si>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</si>
  <si>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</si>
  <si>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</si>
  <si>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</si>
  <si>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</si>
  <si>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</si>
  <si>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</si>
  <si>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</si>
  <si>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</si>
  <si>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</si>
  <si>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</si>
  <si>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</si>
  <si>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</si>
  <si>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</si>
  <si>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</si>
  <si>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</si>
  <si>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</si>
  <si>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</si>
  <si>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</si>
  <si>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</si>
  <si>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</si>
  <si>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</si>
  <si>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</si>
  <si>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</si>
  <si>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</si>
  <si>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</si>
  <si>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</si>
  <si>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</si>
  <si>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</si>
  <si>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</si>
  <si>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</si>
  <si>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</si>
  <si>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</si>
  <si>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</si>
  <si>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</si>
  <si>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</si>
  <si>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</si>
  <si>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</si>
  <si>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</si>
  <si>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</si>
  <si>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</si>
  <si>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</si>
  <si>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</si>
  <si>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</si>
  <si>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</si>
  <si>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</si>
  <si>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</si>
  <si>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</si>
  <si>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</si>
  <si>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</si>
  <si>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</si>
  <si>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</si>
  <si>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</si>
  <si>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</si>
  <si>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</si>
  <si>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</si>
  <si>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</si>
  <si>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</si>
  <si>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</si>
  <si>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</si>
  <si>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</si>
  <si>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</si>
  <si>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</si>
  <si>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</si>
  <si>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</si>
  <si>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</si>
  <si>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</si>
  <si>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</si>
  <si>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</si>
  <si>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</si>
  <si>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</si>
  <si>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</si>
  <si>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</si>
  <si>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</si>
  <si>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</si>
  <si>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</si>
  <si>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</si>
  <si>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</si>
  <si>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</si>
  <si>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</si>
  <si>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</si>
  <si>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</si>
  <si>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</si>
  <si>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</si>
  <si>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</si>
  <si>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</si>
  <si>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</si>
  <si>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</si>
  <si>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</si>
  <si>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</si>
  <si>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</si>
  <si>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</si>
  <si>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</si>
  <si>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</si>
  <si>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</si>
  <si>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</si>
  <si>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</si>
  <si>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</si>
  <si>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</si>
  <si>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</si>
  <si>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</si>
  <si>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</si>
  <si>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</si>
  <si>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</si>
  <si>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</si>
  <si>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</si>
  <si>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</si>
  <si>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</si>
  <si>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</si>
  <si>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</si>
  <si>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</si>
  <si>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</si>
  <si>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</si>
  <si>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</si>
  <si>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</si>
  <si>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</si>
  <si>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</si>
  <si>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</si>
  <si>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</si>
  <si>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</si>
  <si>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</si>
  <si>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</si>
  <si>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</si>
  <si>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</si>
  <si>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</si>
  <si>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</si>
  <si>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</si>
  <si>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</si>
  <si>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</si>
  <si>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</si>
  <si>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</si>
  <si>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</si>
  <si>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</si>
  <si>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</si>
  <si>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</si>
  <si>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</si>
  <si>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</si>
  <si>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</si>
  <si>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</si>
  <si>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</si>
  <si>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</si>
  <si>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</si>
  <si>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</si>
  <si>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</si>
  <si>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</si>
  <si>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</si>
  <si>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</si>
  <si>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</si>
  <si>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</si>
  <si>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</si>
  <si>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</si>
  <si>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</si>
  <si>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</si>
  <si>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</si>
  <si>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</si>
  <si>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</si>
  <si>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</si>
  <si>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</si>
  <si>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</si>
  <si>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</si>
  <si>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</si>
  <si>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</si>
  <si>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</si>
  <si>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</si>
  <si>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</si>
  <si>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</si>
  <si>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</si>
  <si>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</si>
  <si>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</si>
  <si>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</si>
  <si>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</si>
  <si>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</si>
  <si>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</si>
  <si>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</si>
  <si>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</si>
  <si>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</si>
  <si>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</si>
  <si>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</si>
  <si>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</si>
  <si>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</si>
  <si>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</si>
  <si>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</si>
  <si>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</si>
  <si>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</si>
  <si>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</si>
  <si>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</si>
  <si>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</si>
  <si>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</si>
  <si>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</si>
  <si>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</si>
  <si>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</si>
  <si>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</si>
  <si>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</si>
  <si>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</si>
  <si>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</si>
  <si>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</si>
  <si>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</si>
  <si>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</si>
  <si>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</si>
  <si>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</si>
  <si>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</si>
  <si>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</si>
  <si>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</si>
  <si>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</si>
  <si>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</si>
  <si>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</si>
  <si>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</si>
  <si>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</si>
  <si>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</si>
  <si>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</si>
  <si>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</si>
  <si>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</si>
  <si>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</si>
  <si>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</si>
  <si>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</si>
  <si>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</si>
  <si>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</si>
  <si>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</si>
  <si>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</si>
  <si>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</si>
  <si>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</si>
  <si>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</si>
  <si>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</si>
  <si>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</si>
  <si>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</si>
  <si>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</si>
  <si>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</si>
  <si>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</si>
  <si>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</si>
  <si>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</si>
  <si>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</si>
  <si>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</si>
  <si>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</si>
  <si>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</si>
  <si>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</si>
  <si>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</si>
  <si>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</si>
  <si>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</si>
  <si>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</si>
  <si>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</si>
  <si>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</si>
  <si>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</si>
  <si>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</si>
  <si>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</si>
  <si>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</si>
  <si>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</si>
  <si>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</si>
  <si>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</si>
  <si>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</si>
  <si>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</si>
  <si>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</si>
  <si>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</si>
  <si>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</si>
  <si>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</si>
  <si>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</si>
  <si>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</si>
  <si>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</si>
  <si>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</si>
  <si>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</si>
  <si>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</si>
  <si>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</si>
  <si>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</si>
  <si>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</si>
  <si>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</si>
  <si>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</si>
  <si>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</si>
  <si>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</si>
  <si>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</si>
  <si>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</si>
  <si>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</si>
  <si>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</si>
  <si>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</si>
  <si>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</si>
  <si>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</si>
  <si>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</si>
  <si>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</si>
  <si>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</si>
  <si>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</si>
  <si>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</si>
  <si>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</si>
  <si>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</si>
  <si>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</si>
  <si>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</si>
  <si>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</si>
  <si>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</si>
  <si>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</si>
  <si>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</si>
  <si>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</si>
  <si>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</si>
  <si>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</si>
  <si>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</si>
  <si>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</si>
  <si>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</si>
  <si>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</si>
  <si>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</si>
  <si>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</si>
  <si>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</si>
  <si>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</si>
  <si>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</si>
  <si>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</si>
  <si>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</si>
  <si>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</si>
  <si>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</si>
  <si>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</si>
  <si>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</si>
  <si>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</si>
  <si>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</si>
  <si>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</si>
  <si>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</si>
  <si>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</si>
  <si>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</si>
  <si>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</si>
  <si>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</si>
  <si>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</si>
  <si>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</si>
  <si>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</si>
  <si>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</si>
  <si>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</si>
  <si>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</si>
  <si>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</si>
  <si>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</si>
  <si>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</si>
  <si>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</si>
  <si>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</si>
  <si>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</si>
  <si>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</si>
  <si>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</si>
  <si>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</si>
  <si>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</si>
  <si>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</si>
  <si>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</si>
  <si>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</si>
  <si>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</si>
  <si>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</si>
  <si>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</si>
  <si>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</si>
  <si>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</si>
  <si>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</si>
  <si>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</si>
  <si>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</si>
  <si>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</si>
  <si>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</si>
  <si>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</si>
  <si>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</si>
  <si>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</si>
  <si>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</si>
  <si>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</si>
  <si>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</si>
  <si>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</si>
  <si>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</si>
  <si>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</si>
  <si>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</si>
  <si>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</si>
  <si>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</si>
  <si>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</si>
  <si>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</si>
  <si>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</si>
  <si>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</si>
  <si>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</si>
  <si>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</si>
  <si>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</si>
  <si>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</si>
  <si>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</si>
  <si>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</si>
  <si>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</si>
  <si>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</si>
  <si>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</si>
  <si>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</si>
  <si>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</si>
  <si>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</si>
  <si>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</si>
  <si>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</si>
  <si>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</si>
  <si>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</si>
  <si>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</si>
  <si>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</si>
  <si>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</si>
  <si>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</si>
  <si>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</si>
  <si>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</si>
  <si>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</si>
  <si>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</si>
  <si>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</si>
  <si>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</si>
  <si>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</si>
  <si>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</si>
  <si>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</si>
  <si>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</si>
  <si>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</si>
  <si>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</si>
  <si>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</si>
  <si>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</si>
  <si>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</si>
  <si>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</si>
  <si>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</si>
  <si>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</si>
  <si>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</si>
  <si>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</si>
  <si>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</si>
  <si>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</si>
  <si>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</si>
  <si>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</si>
  <si>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</si>
  <si>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</si>
  <si>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</si>
  <si>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</si>
  <si>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</si>
  <si>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</si>
  <si>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</si>
  <si>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</si>
  <si>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</si>
  <si>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</si>
  <si>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</si>
  <si>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</si>
  <si>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</si>
  <si>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</si>
  <si>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</si>
  <si>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</si>
  <si>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</si>
  <si>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</si>
  <si>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</si>
  <si>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</si>
  <si>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</si>
  <si>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</si>
  <si>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</si>
  <si>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</si>
  <si>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</si>
  <si>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</si>
  <si>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</si>
  <si>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</si>
  <si>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</si>
  <si>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</si>
  <si>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</si>
  <si>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</si>
  <si>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</si>
  <si>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</si>
  <si>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</si>
  <si>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</si>
  <si>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</si>
  <si>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</si>
  <si>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</si>
  <si>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</si>
  <si>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</si>
  <si>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</si>
  <si>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</si>
  <si>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</si>
  <si>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</si>
  <si>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</si>
  <si>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</si>
  <si>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</si>
  <si>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</si>
  <si>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</si>
  <si>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</si>
  <si>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</si>
  <si>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</si>
  <si>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</si>
  <si>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</si>
  <si>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</si>
  <si>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</si>
  <si>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</si>
  <si>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</si>
  <si>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</si>
  <si>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</si>
  <si>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</si>
  <si>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</si>
  <si>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</si>
  <si>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</si>
  <si>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</si>
  <si>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</si>
  <si>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</si>
  <si>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</si>
  <si>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</si>
  <si>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</si>
  <si>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</si>
  <si>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</si>
  <si>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</si>
  <si>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</si>
  <si>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</si>
  <si>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</si>
  <si>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</si>
  <si>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</si>
  <si>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</si>
  <si>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</si>
  <si>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</si>
  <si>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</si>
  <si>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</si>
  <si>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</si>
  <si>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</si>
  <si>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</si>
  <si>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</si>
  <si>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</si>
  <si>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</si>
  <si>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</si>
  <si>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</si>
  <si>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</si>
  <si>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</si>
  <si>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</si>
  <si>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</si>
  <si>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</si>
  <si>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</si>
  <si>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</si>
  <si>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</si>
  <si>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</si>
  <si>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</si>
  <si>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</si>
  <si>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</si>
  <si>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</si>
  <si>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</si>
  <si>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</si>
  <si>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</si>
  <si>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</si>
  <si>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</si>
  <si>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</si>
  <si>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</si>
  <si>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</si>
  <si>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</si>
  <si>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</si>
  <si>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</si>
  <si>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</si>
  <si>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</si>
  <si>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</si>
  <si>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</si>
  <si>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</si>
  <si>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</si>
  <si>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</si>
  <si>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</si>
  <si>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</si>
  <si>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</si>
  <si>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</si>
  <si>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</si>
  <si>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</si>
  <si>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</si>
  <si>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</si>
  <si>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</si>
  <si>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</si>
  <si>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</si>
  <si>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</si>
  <si>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</si>
  <si>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</si>
  <si>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</si>
  <si>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</si>
  <si>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</si>
  <si>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</si>
  <si>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</si>
  <si>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</si>
  <si>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</si>
  <si>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</si>
  <si>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</si>
  <si>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</si>
  <si>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</si>
  <si>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</si>
  <si>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</si>
  <si>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</si>
  <si>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</si>
  <si>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</si>
  <si>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</si>
  <si>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</si>
  <si>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</si>
  <si>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</si>
  <si>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</si>
  <si>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</si>
  <si>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</si>
  <si>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</si>
  <si>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</si>
  <si>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</si>
  <si>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</si>
  <si>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</si>
  <si>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</si>
  <si>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</si>
  <si>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</si>
  <si>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</si>
  <si>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</si>
  <si>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</si>
  <si>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</si>
  <si>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</si>
  <si>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</si>
  <si>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</si>
  <si>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</si>
  <si>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</si>
  <si>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</si>
  <si>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</si>
  <si>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</si>
  <si>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</si>
  <si>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</si>
  <si>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</si>
  <si>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</si>
  <si>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</si>
  <si>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</si>
  <si>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</si>
  <si>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</si>
  <si>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</si>
  <si>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</si>
  <si>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</si>
  <si>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</si>
  <si>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</si>
  <si>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</si>
  <si>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</si>
  <si>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</si>
  <si>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</si>
  <si>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</si>
  <si>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</si>
  <si>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</si>
  <si>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</si>
  <si>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</si>
  <si>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</si>
  <si>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</si>
  <si>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</si>
  <si>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</si>
  <si>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</si>
  <si>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</si>
  <si>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</si>
  <si>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</si>
  <si>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</si>
  <si>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</si>
  <si>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</si>
  <si>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</si>
  <si>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</si>
  <si>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</si>
  <si>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</si>
  <si>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</si>
  <si>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</si>
  <si>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</si>
  <si>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</si>
  <si>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</si>
  <si>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</si>
  <si>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</si>
  <si>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</si>
  <si>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</si>
  <si>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</si>
  <si>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</si>
  <si>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</si>
  <si>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</si>
  <si>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</si>
  <si>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</si>
  <si>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</si>
  <si>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</si>
  <si>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</si>
  <si>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</si>
  <si>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</si>
  <si>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</si>
  <si>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</si>
  <si>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</si>
  <si>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</si>
  <si>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</si>
  <si>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</si>
  <si>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</si>
  <si>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</si>
  <si>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</si>
  <si>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</si>
  <si>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</si>
  <si>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</si>
  <si>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</si>
  <si>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</si>
  <si>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</si>
  <si>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</si>
  <si>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</si>
  <si>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</si>
  <si>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</si>
  <si>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</si>
  <si>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</si>
  <si>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</si>
  <si>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</si>
  <si>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</si>
  <si>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</si>
  <si>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</si>
  <si>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</si>
  <si>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</si>
  <si>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</si>
  <si>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</si>
  <si>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</si>
  <si>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</si>
  <si>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</si>
  <si>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</si>
  <si>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</si>
  <si>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</si>
  <si>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</si>
  <si>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</si>
  <si>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</si>
  <si>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</si>
  <si>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</si>
  <si>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</si>
  <si>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</si>
  <si>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</si>
  <si>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</si>
  <si>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</si>
  <si>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</si>
  <si>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</si>
  <si>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</si>
  <si>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</si>
  <si>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</si>
  <si>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</si>
  <si>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</si>
  <si>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</si>
  <si>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</si>
  <si>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</si>
  <si>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</si>
  <si>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</si>
  <si>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</si>
  <si>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</si>
  <si>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</si>
  <si>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</si>
  <si>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</si>
  <si>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</si>
  <si>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</si>
  <si>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</si>
  <si>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</si>
  <si>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</si>
  <si>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</si>
  <si>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</si>
  <si>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</si>
  <si>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</si>
  <si>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</si>
  <si>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</si>
  <si>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</si>
  <si>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</si>
  <si>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</si>
  <si>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</si>
  <si>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</si>
  <si>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</si>
  <si>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</si>
  <si>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</si>
  <si>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</si>
  <si>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</si>
  <si>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</si>
  <si>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</si>
  <si>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</si>
  <si>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</si>
  <si>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</si>
  <si>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</si>
  <si>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</si>
  <si>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</si>
  <si>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</si>
  <si>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</si>
  <si>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</si>
  <si>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</si>
  <si>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</si>
  <si>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</si>
  <si>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</si>
  <si>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</si>
  <si>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</si>
  <si>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</si>
  <si>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</si>
  <si>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</si>
  <si>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</si>
  <si>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</si>
  <si>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</si>
  <si>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</si>
  <si>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</si>
  <si>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</si>
  <si>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</si>
  <si>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</si>
  <si>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</si>
  <si>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</si>
  <si>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</si>
  <si>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</si>
  <si>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</si>
  <si>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</si>
  <si>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</si>
  <si>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</si>
  <si>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</si>
  <si>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</si>
  <si>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</si>
  <si>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</si>
  <si>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</si>
  <si>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</si>
  <si>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</si>
  <si>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</si>
  <si>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</si>
  <si>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</si>
  <si>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</si>
  <si>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</si>
  <si>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</si>
  <si>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</si>
  <si>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</si>
  <si>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</si>
  <si>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</si>
  <si>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</si>
  <si>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</si>
  <si>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</si>
  <si>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</si>
  <si>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</si>
  <si>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</si>
  <si>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</si>
  <si>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</si>
  <si>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</si>
  <si>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</si>
  <si>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</si>
  <si>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</si>
  <si>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</si>
  <si>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</si>
  <si>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</si>
  <si>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</si>
  <si>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</si>
  <si>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</si>
  <si>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</si>
  <si>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</si>
  <si>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</si>
  <si>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</si>
  <si>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</si>
  <si>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</si>
  <si>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</si>
  <si>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</si>
  <si>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</si>
  <si>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</si>
  <si>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</si>
  <si>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</si>
  <si>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</si>
  <si>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</si>
  <si>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</si>
  <si>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</si>
  <si>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</si>
  <si>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</si>
  <si>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</si>
  <si>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</si>
  <si>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</si>
  <si>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</si>
  <si>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</si>
  <si>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</si>
  <si>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</si>
  <si>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</si>
  <si>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</si>
  <si>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</si>
  <si>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</si>
  <si>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</si>
  <si>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</si>
  <si>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</si>
  <si>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</si>
  <si>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</si>
  <si>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</si>
  <si>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</si>
  <si>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</si>
  <si>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</si>
  <si>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</si>
  <si>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</si>
  <si>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</si>
  <si>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</si>
  <si>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</si>
  <si>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</si>
  <si>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</si>
  <si>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</si>
  <si>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</si>
  <si>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</si>
  <si>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</si>
  <si>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</si>
  <si>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</si>
  <si>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</si>
  <si>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</si>
  <si>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</si>
  <si>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</si>
  <si>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</si>
  <si>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</si>
  <si>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</si>
  <si>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</si>
  <si>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</si>
  <si>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</si>
  <si>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</si>
  <si>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</si>
  <si>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</si>
  <si>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</si>
  <si>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</si>
  <si>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</si>
  <si>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</si>
  <si>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</si>
  <si>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</si>
  <si>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</si>
  <si>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</si>
  <si>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</si>
  <si>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</si>
  <si>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</si>
  <si>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</si>
  <si>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</si>
  <si>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</si>
  <si>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</si>
  <si>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</si>
  <si>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</si>
  <si>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</si>
  <si>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</si>
  <si>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</si>
  <si>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</si>
  <si>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</si>
  <si>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</si>
  <si>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</si>
  <si>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</si>
  <si>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</si>
  <si>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</si>
  <si>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</si>
  <si>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</si>
  <si>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</si>
  <si>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</si>
  <si>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</si>
  <si>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</si>
  <si>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</si>
  <si>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</si>
  <si>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</si>
  <si>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</si>
  <si>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</si>
  <si>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</si>
  <si>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</si>
  <si>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</si>
  <si>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</si>
  <si>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</si>
  <si>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</si>
  <si>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</si>
  <si>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</si>
  <si>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</si>
  <si>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</si>
  <si>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</si>
  <si>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</si>
  <si>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</si>
  <si>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</si>
  <si>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</si>
  <si>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</si>
  <si>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</si>
  <si>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</si>
  <si>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</si>
  <si>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</si>
  <si>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</si>
  <si>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</si>
  <si>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</si>
  <si>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</si>
  <si>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</si>
  <si>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</si>
  <si>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</si>
  <si>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</si>
  <si>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</si>
  <si>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</si>
  <si>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</si>
  <si>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</si>
  <si>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</si>
  <si>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</si>
  <si>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</si>
  <si>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</si>
  <si>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</si>
  <si>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</si>
  <si>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</si>
  <si>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</si>
  <si>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</si>
  <si>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</si>
  <si>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</si>
  <si>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</si>
  <si>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</si>
  <si>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</si>
  <si>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</si>
  <si>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</si>
  <si>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</si>
  <si>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</si>
  <si>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</si>
  <si>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</si>
  <si>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</si>
  <si>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</si>
  <si>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</si>
  <si>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</si>
  <si>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</si>
  <si>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</si>
  <si>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</si>
  <si>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</si>
  <si>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</si>
  <si>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</si>
  <si>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</si>
  <si>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</si>
  <si>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</si>
  <si>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</si>
  <si>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</si>
  <si>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</si>
  <si>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</si>
  <si>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</si>
  <si>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</si>
  <si>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</si>
  <si>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</si>
  <si>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</si>
  <si>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</si>
  <si>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</si>
  <si>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</si>
  <si>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</si>
  <si>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</si>
  <si>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</si>
  <si>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</si>
  <si>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</si>
  <si>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</si>
  <si>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</si>
  <si>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</si>
  <si>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</si>
  <si>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</si>
  <si>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</si>
  <si>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</si>
  <si>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</si>
  <si>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</si>
  <si>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</si>
  <si>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</si>
  <si>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</si>
  <si>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</si>
  <si>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</si>
  <si>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</si>
  <si>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</si>
  <si>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</si>
  <si>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</si>
  <si>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</si>
  <si>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</si>
  <si>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</si>
  <si>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</si>
  <si>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</si>
  <si>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</si>
  <si>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</si>
  <si>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</si>
  <si>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</si>
  <si>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</si>
  <si>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</si>
  <si>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</si>
  <si>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</si>
  <si>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</si>
  <si>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</si>
  <si>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</si>
  <si>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</si>
  <si>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</si>
  <si>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</si>
  <si>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</si>
  <si>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</si>
  <si>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</si>
  <si>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</si>
  <si>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</si>
  <si>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</si>
  <si>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</si>
  <si>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</si>
  <si>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</si>
  <si>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</si>
  <si>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</si>
  <si>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</si>
  <si>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</si>
  <si>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</si>
  <si>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</si>
  <si>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</si>
  <si>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</si>
  <si>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</si>
  <si>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</si>
  <si>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</si>
  <si>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</si>
  <si>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</si>
  <si>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</si>
  <si>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</si>
  <si>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</si>
  <si>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</si>
  <si>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</si>
  <si>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</si>
  <si>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</si>
  <si>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</si>
  <si>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</si>
  <si>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</si>
  <si>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</si>
  <si>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</si>
  <si>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</si>
  <si>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</si>
  <si>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</si>
  <si>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</si>
  <si>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</si>
  <si>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</si>
  <si>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</si>
  <si>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</si>
  <si>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</si>
  <si>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</si>
  <si>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</si>
  <si>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</si>
  <si>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</si>
  <si>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</si>
  <si>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</si>
  <si>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</si>
  <si>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</si>
  <si>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</si>
  <si>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</si>
  <si>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</si>
  <si>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</si>
  <si>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</si>
  <si>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</si>
  <si>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</si>
  <si>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</si>
  <si>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</si>
  <si>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</si>
  <si>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</si>
  <si>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</si>
  <si>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</si>
  <si>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</si>
  <si>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</si>
  <si>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</si>
  <si>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</si>
  <si>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</si>
  <si>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</si>
  <si>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</si>
  <si>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</si>
  <si>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</si>
  <si>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</si>
  <si>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</si>
  <si>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</si>
  <si>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</si>
  <si>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</si>
  <si>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</si>
  <si>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</si>
  <si>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</si>
  <si>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</si>
  <si>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</si>
  <si>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</si>
  <si>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</si>
  <si>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</si>
  <si>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</si>
  <si>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</si>
  <si>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</si>
  <si>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</si>
  <si>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</si>
  <si>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</si>
  <si>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</si>
  <si>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</si>
  <si>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</si>
  <si>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</si>
  <si>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</si>
  <si>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</si>
  <si>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</si>
  <si>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</si>
  <si>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</si>
  <si>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</si>
  <si>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</si>
  <si>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</si>
  <si>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</si>
  <si>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</si>
  <si>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</si>
  <si>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</si>
  <si>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</si>
  <si>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</si>
  <si>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</si>
  <si>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</si>
  <si>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</si>
  <si>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</si>
  <si>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</si>
  <si>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</si>
  <si>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</si>
  <si>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</si>
  <si>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</si>
  <si>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</si>
  <si>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</si>
  <si>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</si>
  <si>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</si>
  <si>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</si>
  <si>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</si>
  <si>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</si>
  <si>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</si>
  <si>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</si>
  <si>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</si>
  <si>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</si>
  <si>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</si>
  <si>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</si>
  <si>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</si>
  <si>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</si>
  <si>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</si>
  <si>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</si>
  <si>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</si>
  <si>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</si>
  <si>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</si>
  <si>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</si>
  <si>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</si>
  <si>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</si>
  <si>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</si>
  <si>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</si>
  <si>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</si>
  <si>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</si>
  <si>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</si>
  <si>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</si>
  <si>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</si>
  <si>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</si>
  <si>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</si>
  <si>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</si>
  <si>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</si>
  <si>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</si>
  <si>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</si>
  <si>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</si>
  <si>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</si>
  <si>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</si>
  <si>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</si>
  <si>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</si>
  <si>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</si>
  <si>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</si>
  <si>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</si>
  <si>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</si>
  <si>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</si>
  <si>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</si>
  <si>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</si>
  <si>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</si>
  <si>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</si>
  <si>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</si>
  <si>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</si>
  <si>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</si>
  <si>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</si>
  <si>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</si>
  <si>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</si>
  <si>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</si>
  <si>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</si>
  <si>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</si>
  <si>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</si>
  <si>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</si>
  <si>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</si>
  <si>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</si>
  <si>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</si>
  <si>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</si>
  <si>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</si>
  <si>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</si>
  <si>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</si>
  <si>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</si>
  <si>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</si>
  <si>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</si>
  <si>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</si>
  <si>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</si>
  <si>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</si>
  <si>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</si>
  <si>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</si>
  <si>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</si>
  <si>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</si>
  <si>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</si>
  <si>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</si>
  <si>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</si>
  <si>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</si>
  <si>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</si>
  <si>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</si>
  <si>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</si>
  <si>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</si>
  <si>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</si>
  <si>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</si>
  <si>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</si>
  <si>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</si>
  <si>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</si>
  <si>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</si>
  <si>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</si>
  <si>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</si>
  <si>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</si>
  <si>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</si>
  <si>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</si>
  <si>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</si>
  <si>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</si>
  <si>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</si>
  <si>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</si>
  <si>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</si>
  <si>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</si>
  <si>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</si>
  <si>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</si>
  <si>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</si>
  <si>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</si>
  <si>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</si>
  <si>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</si>
  <si>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</si>
  <si>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</si>
  <si>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</si>
  <si>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</si>
  <si>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</si>
  <si>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</si>
  <si>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</si>
  <si>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</si>
  <si>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</si>
  <si>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</si>
  <si>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</si>
  <si>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</si>
  <si>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</si>
  <si>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</si>
  <si>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</si>
  <si>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</si>
  <si>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</si>
  <si>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</si>
  <si>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</si>
  <si>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</si>
  <si>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</si>
  <si>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</si>
  <si>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</si>
  <si>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</si>
  <si>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</si>
  <si>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</si>
  <si>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</si>
  <si>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</si>
  <si>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</si>
  <si>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</si>
  <si>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</si>
  <si>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</si>
  <si>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</si>
  <si>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</si>
  <si>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</si>
  <si>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</si>
  <si>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</si>
  <si>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</si>
  <si>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</si>
  <si>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</si>
  <si>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</si>
  <si>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</si>
  <si>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</si>
  <si>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</si>
  <si>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</si>
  <si>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</si>
  <si>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</si>
  <si>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</si>
  <si>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</si>
  <si>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</si>
  <si>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</si>
  <si>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</si>
  <si>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</si>
  <si>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</si>
  <si>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</si>
  <si>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</si>
  <si>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</si>
  <si>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</si>
  <si>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</si>
  <si>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</si>
  <si>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</si>
  <si>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</si>
  <si>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</si>
  <si>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</si>
  <si>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</si>
  <si>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</si>
  <si>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</si>
  <si>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</si>
  <si>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</si>
  <si>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</si>
  <si>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</si>
  <si>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</si>
  <si>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</si>
  <si>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</si>
  <si>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</si>
  <si>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</si>
  <si>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</si>
  <si>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</si>
  <si>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</si>
  <si>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</si>
  <si>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</si>
  <si>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</si>
  <si>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</si>
  <si>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</si>
  <si>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</si>
  <si>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</si>
  <si>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</si>
  <si>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</si>
  <si>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</si>
  <si>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</si>
  <si>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</si>
  <si>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</si>
  <si>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</si>
  <si>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</si>
  <si>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</si>
  <si>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</si>
  <si>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</si>
  <si>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</si>
  <si>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</si>
  <si>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</si>
  <si>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</si>
  <si>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</si>
  <si>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</si>
  <si>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</si>
  <si>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</si>
  <si>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</si>
  <si>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</si>
  <si>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</si>
  <si>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</si>
  <si>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</si>
  <si>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</si>
  <si>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</si>
  <si>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</si>
  <si>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</si>
  <si>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</si>
  <si>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</si>
  <si>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</si>
  <si>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</si>
  <si>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</si>
  <si>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</si>
  <si>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</si>
  <si>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</si>
  <si>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</si>
  <si>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</si>
  <si>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</si>
  <si>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</si>
  <si>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</si>
  <si>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</si>
  <si>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</si>
  <si>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</si>
  <si>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</si>
  <si>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</si>
  <si>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</si>
  <si>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</si>
  <si>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</si>
  <si>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</si>
  <si>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</si>
  <si>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</si>
  <si>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</si>
  <si>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</si>
  <si>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</si>
  <si>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</si>
  <si>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</si>
  <si>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</si>
  <si>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</si>
  <si>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</si>
  <si>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</si>
  <si>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</si>
  <si>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</si>
  <si>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</si>
  <si>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</si>
  <si>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</si>
  <si>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</si>
  <si>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</si>
  <si>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</si>
  <si>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</si>
  <si>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</si>
  <si>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</si>
  <si>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</si>
  <si>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</si>
  <si>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</si>
  <si>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</si>
  <si>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</si>
  <si>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</si>
  <si>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</si>
  <si>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</si>
  <si>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</si>
  <si>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</si>
  <si>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</si>
  <si>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</si>
  <si>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</si>
  <si>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</si>
  <si>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</si>
  <si>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</si>
  <si>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</si>
  <si>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</si>
  <si>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</si>
  <si>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</si>
  <si>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</si>
  <si>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</si>
  <si>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</si>
  <si>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</si>
  <si>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</si>
  <si>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</si>
  <si>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</si>
  <si>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</si>
  <si>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</si>
  <si>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</si>
  <si>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</si>
  <si>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</si>
  <si>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</si>
  <si>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</si>
  <si>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</si>
  <si>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</si>
  <si>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</si>
  <si>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</si>
  <si>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</si>
  <si>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</si>
  <si>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</si>
  <si>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</si>
  <si>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</si>
  <si>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</si>
  <si>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</si>
  <si>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</si>
  <si>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</si>
  <si>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</si>
  <si>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</si>
  <si>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</si>
  <si>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</si>
  <si>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</si>
  <si>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</si>
  <si>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</si>
  <si>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</si>
  <si>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</si>
  <si>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</si>
  <si>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</si>
  <si>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</si>
  <si>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</si>
  <si>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</si>
  <si>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</si>
  <si>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</si>
  <si>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</si>
  <si>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</si>
  <si>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</si>
  <si>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</si>
  <si>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</si>
  <si>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</si>
  <si>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</si>
  <si>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</si>
  <si>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</si>
  <si>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</si>
  <si>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</si>
  <si>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</si>
  <si>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</si>
  <si>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</si>
  <si>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</si>
  <si>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</si>
  <si>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</si>
  <si>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</si>
  <si>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</si>
  <si>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</si>
  <si>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</si>
  <si>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</si>
  <si>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</si>
  <si>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</si>
  <si>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</si>
  <si>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</si>
  <si>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</si>
  <si>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</si>
  <si>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</si>
  <si>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</si>
  <si>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</si>
  <si>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</si>
  <si>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</si>
  <si>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</si>
  <si>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</si>
  <si>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</si>
  <si>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</si>
  <si>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</si>
  <si>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</si>
  <si>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</si>
  <si>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</si>
  <si>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</si>
  <si>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</si>
  <si>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</si>
  <si>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</si>
  <si>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</si>
  <si>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</si>
  <si>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</si>
  <si>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</si>
  <si>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</si>
  <si>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</si>
  <si>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</si>
  <si>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</si>
  <si>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</si>
  <si>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</si>
  <si>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</si>
  <si>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</si>
  <si>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</si>
  <si>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</si>
  <si>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</si>
  <si>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</si>
  <si>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</si>
  <si>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</si>
  <si>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</si>
  <si>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</si>
  <si>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</si>
  <si>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</si>
  <si>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</si>
  <si>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</si>
  <si>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</si>
  <si>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</si>
  <si>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</si>
  <si>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</si>
  <si>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</si>
  <si>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</si>
  <si>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</si>
  <si>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</si>
  <si>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</si>
  <si>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</si>
  <si>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</si>
  <si>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</si>
  <si>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</si>
  <si>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</si>
  <si>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</si>
  <si>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</si>
  <si>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</si>
  <si>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</si>
  <si>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</si>
  <si>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</si>
  <si>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</si>
  <si>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</si>
  <si>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</si>
  <si>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</si>
  <si>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</si>
  <si>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</si>
  <si>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</si>
  <si>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</si>
  <si>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</si>
  <si>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</si>
  <si>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</si>
  <si>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</si>
  <si>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</si>
  <si>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</si>
  <si>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</si>
  <si>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</si>
  <si>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</si>
  <si>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</si>
  <si>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</si>
  <si>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</si>
  <si>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</si>
  <si>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</si>
  <si>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</si>
  <si>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</si>
  <si>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</si>
  <si>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</si>
  <si>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</si>
  <si>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</si>
  <si>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</si>
  <si>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</si>
  <si>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</si>
  <si>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</si>
  <si>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</si>
  <si>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</si>
  <si>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</si>
  <si>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</si>
  <si>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</si>
  <si>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</si>
  <si>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</si>
  <si>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</si>
  <si>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</si>
  <si>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</si>
  <si>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</si>
  <si>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</si>
  <si>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</si>
  <si>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</si>
  <si>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</si>
  <si>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</si>
  <si>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</si>
  <si>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</si>
  <si>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</si>
  <si>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</si>
  <si>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</si>
  <si>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</si>
  <si>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</si>
  <si>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</si>
  <si>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</si>
  <si>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</si>
  <si>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</si>
  <si>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</si>
  <si>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</si>
  <si>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</si>
  <si>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</si>
  <si>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</si>
  <si>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</si>
  <si>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</si>
  <si>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</si>
  <si>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</si>
  <si>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</si>
  <si>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</si>
  <si>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</si>
  <si>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</si>
  <si>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</si>
  <si>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</si>
  <si>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</si>
  <si>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</si>
  <si>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</si>
  <si>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</si>
  <si>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</si>
  <si>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</si>
  <si>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</si>
  <si>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</si>
  <si>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</si>
  <si>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</si>
  <si>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</si>
  <si>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</si>
  <si>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</si>
  <si>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</si>
  <si>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</si>
  <si>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</si>
  <si>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</si>
  <si>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</si>
  <si>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</si>
  <si>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</si>
  <si>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</si>
  <si>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</si>
  <si>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</si>
  <si>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</si>
  <si>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</si>
  <si>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</si>
  <si>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</si>
  <si>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</si>
  <si>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</si>
  <si>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</si>
  <si>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</si>
  <si>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</si>
  <si>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</si>
  <si>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</si>
  <si>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</si>
  <si>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</si>
  <si>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</si>
  <si>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</si>
  <si>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</si>
  <si>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</si>
  <si>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</si>
  <si>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</si>
  <si>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</si>
  <si>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</si>
  <si>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</si>
  <si>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</si>
  <si>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</si>
  <si>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</si>
  <si>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</si>
  <si>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</si>
  <si>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</si>
  <si>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</si>
  <si>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</si>
  <si>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</si>
  <si>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</si>
  <si>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</si>
  <si>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</si>
  <si>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</si>
  <si>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</si>
  <si>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</si>
  <si>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</si>
  <si>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</si>
  <si>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</si>
  <si>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</si>
  <si>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</si>
  <si>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</si>
  <si>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</si>
  <si>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</si>
  <si>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</si>
  <si>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</si>
  <si>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</si>
  <si>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</si>
  <si>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</si>
  <si>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</si>
  <si>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</si>
  <si>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</si>
  <si>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</si>
  <si>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</si>
  <si>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</si>
  <si>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</si>
  <si>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</si>
  <si>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</si>
  <si>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</si>
  <si>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</si>
  <si>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</si>
  <si>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</si>
  <si>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</si>
  <si>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</si>
  <si>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</si>
  <si>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</si>
  <si>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</si>
  <si>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</si>
  <si>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</si>
  <si>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</si>
  <si>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</si>
  <si>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</si>
  <si>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</si>
  <si>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</si>
  <si>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</si>
  <si>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</si>
  <si>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</si>
  <si>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</si>
  <si>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</si>
  <si>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</si>
  <si>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</si>
  <si>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</si>
  <si>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</si>
  <si>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</si>
  <si>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</si>
  <si>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</si>
  <si>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</si>
  <si>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</si>
  <si>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</si>
  <si>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</si>
  <si>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</si>
  <si>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</si>
  <si>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</si>
  <si>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</si>
  <si>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</si>
  <si>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</si>
  <si>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</si>
  <si>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</si>
  <si>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</si>
  <si>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</si>
  <si>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</si>
  <si>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</si>
  <si>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</si>
  <si>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</si>
  <si>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</si>
  <si>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</si>
  <si>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</si>
  <si>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</si>
  <si>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</si>
  <si>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</si>
  <si>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</si>
  <si>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</si>
  <si>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</si>
  <si>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</si>
  <si>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</si>
  <si>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</si>
  <si>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</si>
  <si>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</si>
  <si>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</si>
  <si>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</si>
  <si>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</si>
  <si>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</si>
  <si>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</si>
  <si>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</si>
  <si>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</si>
  <si>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</si>
  <si>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</si>
  <si>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</si>
  <si>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</si>
  <si>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</si>
  <si>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</si>
  <si>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</si>
  <si>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</si>
  <si>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</si>
  <si>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</si>
  <si>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</si>
  <si>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</si>
  <si>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</si>
  <si>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</si>
  <si>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</si>
  <si>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</si>
  <si>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</si>
  <si>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</si>
  <si>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</si>
  <si>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</si>
  <si>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</si>
  <si>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</si>
  <si>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</si>
  <si>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</si>
  <si>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</si>
  <si>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</si>
  <si>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</si>
  <si>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</si>
  <si>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</si>
  <si>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</si>
  <si>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</si>
  <si>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</si>
  <si>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</si>
  <si>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</si>
  <si>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</si>
  <si>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</si>
  <si>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</si>
  <si>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</si>
  <si>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</si>
  <si>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</si>
  <si>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</si>
  <si>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</si>
  <si>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</si>
  <si>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</si>
  <si>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</si>
  <si>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</si>
  <si>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</si>
  <si>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</si>
  <si>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</si>
  <si>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</si>
  <si>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</si>
  <si>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</si>
  <si>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</si>
  <si>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</si>
  <si>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</si>
  <si>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</si>
  <si>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</si>
  <si>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</si>
  <si>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</si>
  <si>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</si>
  <si>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</si>
  <si>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</si>
  <si>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</si>
  <si>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</si>
  <si>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</si>
  <si>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</si>
  <si>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</si>
  <si>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</si>
  <si>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</si>
  <si>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</si>
  <si>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</si>
  <si>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</si>
  <si>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</si>
  <si>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</si>
  <si>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</si>
  <si>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</si>
  <si>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</si>
  <si>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</si>
  <si>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</si>
  <si>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</si>
  <si>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</si>
  <si>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</si>
  <si>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</si>
  <si>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</si>
  <si>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</si>
  <si>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</si>
  <si>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</si>
  <si>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</si>
  <si>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</si>
  <si>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</si>
  <si>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</si>
  <si>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</si>
  <si>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</si>
  <si>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</si>
  <si>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</si>
  <si>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</si>
  <si>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</si>
  <si>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</si>
  <si>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</si>
  <si>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</si>
  <si>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</si>
  <si>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</si>
  <si>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</si>
  <si>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</si>
  <si>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</si>
  <si>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</si>
  <si>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</si>
  <si>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</si>
  <si>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</si>
  <si>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</si>
  <si>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</si>
  <si>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</si>
  <si>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</si>
  <si>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</si>
  <si>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</si>
  <si>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</si>
  <si>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</si>
  <si>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</si>
  <si>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</si>
  <si>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</si>
  <si>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</si>
  <si>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</si>
  <si>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</si>
  <si>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</si>
  <si>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</si>
  <si>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</si>
  <si>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</si>
  <si>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</si>
  <si>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</si>
  <si>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</si>
  <si>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</si>
  <si>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</si>
  <si>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</si>
  <si>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</si>
  <si>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</si>
  <si>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</si>
  <si>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</si>
  <si>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</si>
  <si>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</si>
  <si>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</si>
  <si>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</si>
  <si>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</si>
  <si>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</si>
  <si>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</si>
  <si>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</si>
  <si>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</si>
  <si>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</si>
  <si>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</si>
  <si>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</si>
  <si>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</si>
  <si>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</si>
  <si>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</si>
  <si>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</si>
  <si>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</si>
  <si>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</si>
  <si>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</si>
  <si>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</si>
  <si>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</si>
  <si>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</si>
  <si>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</si>
  <si>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</si>
  <si>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</si>
  <si>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</si>
  <si>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</si>
  <si>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</si>
  <si>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</si>
  <si>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</si>
  <si>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</si>
  <si>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</si>
  <si>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</si>
  <si>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</si>
  <si>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</si>
  <si>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</si>
  <si>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</si>
  <si>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</si>
  <si>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</si>
  <si>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</si>
  <si>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</si>
  <si>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</si>
  <si>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</si>
  <si>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</si>
  <si>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</si>
  <si>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</si>
  <si>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</si>
  <si>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</si>
  <si>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</si>
  <si>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</si>
  <si>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</si>
  <si>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</si>
  <si>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</si>
  <si>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</si>
  <si>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</si>
  <si>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</si>
  <si>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</si>
  <si>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</si>
  <si>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</si>
  <si>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</si>
  <si>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</si>
  <si>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</si>
  <si>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</si>
  <si>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</si>
  <si>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</si>
  <si>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</si>
  <si>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</si>
  <si>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</si>
  <si>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</si>
  <si>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</si>
  <si>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</si>
  <si>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</si>
  <si>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</si>
  <si>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</si>
  <si>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</si>
  <si>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</si>
  <si>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</si>
  <si>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</si>
  <si>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</si>
  <si>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</si>
  <si>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</si>
  <si>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</si>
  <si>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</si>
  <si>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</si>
  <si>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</si>
  <si>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</si>
  <si>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</si>
  <si>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</si>
  <si>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</si>
  <si>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</si>
  <si>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</si>
  <si>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</si>
  <si>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</si>
  <si>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</si>
  <si>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</si>
  <si>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</si>
  <si>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</si>
  <si>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</si>
  <si>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</si>
  <si>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</si>
  <si>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</si>
  <si>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</si>
  <si>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</si>
  <si>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</si>
  <si>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</si>
  <si>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</si>
  <si>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</si>
  <si>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</si>
  <si>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</si>
  <si>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</si>
  <si>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</si>
  <si>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</si>
  <si>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</si>
  <si>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</si>
  <si>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</si>
  <si>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</si>
  <si>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</si>
  <si>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</si>
  <si>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</si>
  <si>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</si>
  <si>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</si>
  <si>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</si>
  <si>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</si>
  <si>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</si>
  <si>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</si>
  <si>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</si>
  <si>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</si>
  <si>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</si>
  <si>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</si>
  <si>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</si>
  <si>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</si>
  <si>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</si>
  <si>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</si>
  <si>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</si>
  <si>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</si>
  <si>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</si>
  <si>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</si>
  <si>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</si>
  <si>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</si>
  <si>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</si>
  <si>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</si>
  <si>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</si>
  <si>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</si>
  <si>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</si>
  <si>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</si>
  <si>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</si>
  <si>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</si>
  <si>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</si>
  <si>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</si>
  <si>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</si>
  <si>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</si>
  <si>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</si>
  <si>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</si>
  <si>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</si>
  <si>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</si>
  <si>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</si>
  <si>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</si>
  <si>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</si>
  <si>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</si>
  <si>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</si>
  <si>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</si>
  <si>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</si>
  <si>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</si>
  <si>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</si>
  <si>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</si>
  <si>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</si>
  <si>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</si>
  <si>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</si>
  <si>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</si>
  <si>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</si>
  <si>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</si>
  <si>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</si>
  <si>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</si>
  <si>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</si>
  <si>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</si>
  <si>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</si>
  <si>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</si>
  <si>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</si>
  <si>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</si>
  <si>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</si>
  <si>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</si>
  <si>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</si>
  <si>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</si>
  <si>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</si>
  <si>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</si>
  <si>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</si>
  <si>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</si>
  <si>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</si>
  <si>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</si>
  <si>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</si>
  <si>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</si>
  <si>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</si>
  <si>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</si>
  <si>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</si>
  <si>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</si>
  <si>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</si>
  <si>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</si>
  <si>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</si>
  <si>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</si>
  <si>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</si>
  <si>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</si>
  <si>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</si>
  <si>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</si>
  <si>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</si>
  <si>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</si>
  <si>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</si>
  <si>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</si>
  <si>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</si>
  <si>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</si>
  <si>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</si>
  <si>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</si>
  <si>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</si>
  <si>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</si>
  <si>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</si>
  <si>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</si>
  <si>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</si>
  <si>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</si>
  <si>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</si>
  <si>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</si>
  <si>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</si>
  <si>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</si>
  <si>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</si>
  <si>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</si>
  <si>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</si>
  <si>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</si>
  <si>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</si>
  <si>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</si>
  <si>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</si>
  <si>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</si>
  <si>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</si>
  <si>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</si>
  <si>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</si>
  <si>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</si>
  <si>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</si>
  <si>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</si>
  <si>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</si>
  <si>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</si>
  <si>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</si>
  <si>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</si>
  <si>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</si>
  <si>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</si>
  <si>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</si>
  <si>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</si>
  <si>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</si>
  <si>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</si>
  <si>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</si>
  <si>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</si>
  <si>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</si>
  <si>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</si>
  <si>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</si>
  <si>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</si>
  <si>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</si>
  <si>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</si>
  <si>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</si>
  <si>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</si>
  <si>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</si>
  <si>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</si>
  <si>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</si>
  <si>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</si>
  <si>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</si>
  <si>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</si>
  <si>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</si>
  <si>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</si>
  <si>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</si>
  <si>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</si>
  <si>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</si>
  <si>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</si>
  <si>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</si>
  <si>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</si>
  <si>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</si>
  <si>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</si>
  <si>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</si>
  <si>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</si>
  <si>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</si>
  <si>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</si>
  <si>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</si>
  <si>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</si>
  <si>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</si>
  <si>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</si>
  <si>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</si>
  <si>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</si>
  <si>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</si>
  <si>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</si>
  <si>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</si>
  <si>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</si>
  <si>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</si>
  <si>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</si>
  <si>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</si>
  <si>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</si>
  <si>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</si>
  <si>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</si>
  <si>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</si>
  <si>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</si>
  <si>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</si>
  <si>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</si>
  <si>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</si>
  <si>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</si>
  <si>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</si>
  <si>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</si>
  <si>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</si>
  <si>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</si>
  <si>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</si>
  <si>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</si>
  <si>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</si>
  <si>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</si>
  <si>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</si>
  <si>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</si>
  <si>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</si>
  <si>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</si>
  <si>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</si>
  <si>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</si>
  <si>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</si>
  <si>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</si>
  <si>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</si>
  <si>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</si>
  <si>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</si>
  <si>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</si>
  <si>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</si>
  <si>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</si>
  <si>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</si>
  <si>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</si>
  <si>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</si>
  <si>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</si>
  <si>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</si>
  <si>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</si>
  <si>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</si>
  <si>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</si>
  <si>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</si>
  <si>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</si>
  <si>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</si>
  <si>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</si>
  <si>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</si>
  <si>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</si>
  <si>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</si>
  <si>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</si>
  <si>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</si>
  <si>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</si>
  <si>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</si>
  <si>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</si>
  <si>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</si>
  <si>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</si>
  <si>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</si>
  <si>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</si>
  <si>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</si>
  <si>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</si>
  <si>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</si>
  <si>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</si>
  <si>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</si>
  <si>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</si>
  <si>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</si>
  <si>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</si>
  <si>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</si>
  <si>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</si>
  <si>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</si>
  <si>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</si>
  <si>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</si>
  <si>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</si>
  <si>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</si>
  <si>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</si>
  <si>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</si>
  <si>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</si>
  <si>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</si>
  <si>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</si>
  <si>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</si>
  <si>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</si>
  <si>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</si>
  <si>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</si>
  <si>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</si>
  <si>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</si>
  <si>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</si>
  <si>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</si>
  <si>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</si>
  <si>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</si>
  <si>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</si>
  <si>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</si>
  <si>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</si>
  <si>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</si>
  <si>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</si>
  <si>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</si>
  <si>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</si>
  <si>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</si>
  <si>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</si>
  <si>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</si>
  <si>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</si>
  <si>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</si>
  <si>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</si>
  <si>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</si>
  <si>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</si>
  <si>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</si>
  <si>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</si>
  <si>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</si>
  <si>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</si>
  <si>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</si>
  <si>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</si>
  <si>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</si>
  <si>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</si>
  <si>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</si>
  <si>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</si>
  <si>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</si>
  <si>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</si>
  <si>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</si>
  <si>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</si>
  <si>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</si>
  <si>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</si>
  <si>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</si>
  <si>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</si>
  <si>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</si>
  <si>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</si>
  <si>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</si>
  <si>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</si>
  <si>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</si>
  <si>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</si>
  <si>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</si>
  <si>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</si>
  <si>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</si>
  <si>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</si>
  <si>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</si>
  <si>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</si>
  <si>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</si>
  <si>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</si>
  <si>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</si>
  <si>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</si>
  <si>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</si>
  <si>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</si>
  <si>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</si>
  <si>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</si>
  <si>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</si>
  <si>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</si>
  <si>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</si>
  <si>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</si>
  <si>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</si>
  <si>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</si>
  <si>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</si>
  <si>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</si>
  <si>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</si>
  <si>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</si>
  <si>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</si>
  <si>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</si>
  <si>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</si>
  <si>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</si>
  <si>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</si>
  <si>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</si>
  <si>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</si>
  <si>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</si>
  <si>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</si>
  <si>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</si>
  <si>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</si>
  <si>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</si>
  <si>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</si>
  <si>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</si>
  <si>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</si>
  <si>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</si>
  <si>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</si>
  <si>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</si>
  <si>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</si>
  <si>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</si>
  <si>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</si>
  <si>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</si>
  <si>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</si>
  <si>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</si>
  <si>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</si>
  <si>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</si>
  <si>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</si>
  <si>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</si>
  <si>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</si>
  <si>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</si>
  <si>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</si>
  <si>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</si>
  <si>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</si>
  <si>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</si>
  <si>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</si>
  <si>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</si>
  <si>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</si>
  <si>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</si>
  <si>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</si>
  <si>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</si>
  <si>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</si>
  <si>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</si>
  <si>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</si>
  <si>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</si>
  <si>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</si>
  <si>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</si>
  <si>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</si>
  <si>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</si>
  <si>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</si>
  <si>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</si>
  <si>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</si>
  <si>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</si>
  <si>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</si>
  <si>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</si>
  <si>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</si>
  <si>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</si>
  <si>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</si>
  <si>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</si>
  <si>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</si>
  <si>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</si>
  <si>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</si>
  <si>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</si>
  <si>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</si>
  <si>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</si>
  <si>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</si>
  <si>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</si>
  <si>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</si>
  <si>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</si>
  <si>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</si>
  <si>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</si>
  <si>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</si>
  <si>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</si>
  <si>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</si>
  <si>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</si>
  <si>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</si>
  <si>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</si>
  <si>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</si>
  <si>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</si>
  <si>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</si>
  <si>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</si>
  <si>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</si>
  <si>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</si>
  <si>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</si>
  <si>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</si>
  <si>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</si>
  <si>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</si>
  <si>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</si>
  <si>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</si>
  <si>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</si>
  <si>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</si>
  <si>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</si>
  <si>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</si>
  <si>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</si>
  <si>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</si>
  <si>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</si>
  <si>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</si>
  <si>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</si>
  <si>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</si>
  <si>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</si>
  <si>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</si>
  <si>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</si>
  <si>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</si>
  <si>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</si>
  <si>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</si>
  <si>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</si>
  <si>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</si>
  <si>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</si>
  <si>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</si>
  <si>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</si>
  <si>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</si>
  <si>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</si>
  <si>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</si>
  <si>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</si>
  <si>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</si>
  <si>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</si>
  <si>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</si>
  <si>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</si>
  <si>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</si>
  <si>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</si>
  <si>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</si>
  <si>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</si>
  <si>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</si>
  <si>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</si>
  <si>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</si>
  <si>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</si>
  <si>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</si>
  <si>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</si>
  <si>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</si>
  <si>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</si>
  <si>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</si>
  <si>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</si>
  <si>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</si>
  <si>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</si>
  <si>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</si>
  <si>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</si>
  <si>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</si>
  <si>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</si>
  <si>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</si>
  <si>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</si>
  <si>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</si>
  <si>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</si>
  <si>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</si>
  <si>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</si>
  <si>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</si>
  <si>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</si>
  <si>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</si>
  <si>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</si>
  <si>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</si>
  <si>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</si>
  <si>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</si>
  <si>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</si>
  <si>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</si>
  <si>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</si>
  <si>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</si>
  <si>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</si>
  <si>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</si>
  <si>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</si>
  <si>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</si>
  <si>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</si>
  <si>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</si>
  <si>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</si>
  <si>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</si>
  <si>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</si>
  <si>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</si>
  <si>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</si>
  <si>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</si>
  <si>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</si>
  <si>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</si>
  <si>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</si>
  <si>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</si>
  <si>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</si>
  <si>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</si>
  <si>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</si>
  <si>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</si>
  <si>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</si>
  <si>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</si>
  <si>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</si>
  <si>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</si>
  <si>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</si>
  <si>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</si>
  <si>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</si>
  <si>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</si>
  <si>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</si>
  <si>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</si>
  <si>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</si>
  <si>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</si>
  <si>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</si>
  <si>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</si>
  <si>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</si>
  <si>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</si>
  <si>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</si>
  <si>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</si>
  <si>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</si>
  <si>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</si>
  <si>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</si>
  <si>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</si>
  <si>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</si>
  <si>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</si>
  <si>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</si>
  <si>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</si>
  <si>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</si>
  <si>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</si>
  <si>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</si>
  <si>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</si>
  <si>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</si>
  <si>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</si>
  <si>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</si>
  <si>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</si>
  <si>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</si>
  <si>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</si>
  <si>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</si>
  <si>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</si>
  <si>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</si>
  <si>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</si>
  <si>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</si>
  <si>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</si>
  <si>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</si>
  <si>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</si>
  <si>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</si>
  <si>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</si>
  <si>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</si>
  <si>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</si>
  <si>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</si>
  <si>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</si>
  <si>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</si>
  <si>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</si>
  <si>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</si>
  <si>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</si>
  <si>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</si>
  <si>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</si>
  <si>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</si>
  <si>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</si>
  <si>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</si>
  <si>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</si>
  <si>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</si>
  <si>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</si>
  <si>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</si>
  <si>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</si>
  <si>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</si>
  <si>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</si>
  <si>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</si>
  <si>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</si>
  <si>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</si>
  <si>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</si>
  <si>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</si>
  <si>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</si>
  <si>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</si>
  <si>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</si>
  <si>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</si>
  <si>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</si>
  <si>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</si>
  <si>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</si>
  <si>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</si>
  <si>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</si>
  <si>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</si>
  <si>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</si>
  <si>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</si>
  <si>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</si>
  <si>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</si>
  <si>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</si>
  <si>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</si>
  <si>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</si>
  <si>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</si>
  <si>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</si>
  <si>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</si>
  <si>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</si>
  <si>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</si>
  <si>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</si>
  <si>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</si>
  <si>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</si>
  <si>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</si>
  <si>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</si>
  <si>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</si>
  <si>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</si>
  <si>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</si>
  <si>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</si>
  <si>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</si>
  <si>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</si>
  <si>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</si>
  <si>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</si>
  <si>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</si>
  <si>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</si>
  <si>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</si>
  <si>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</si>
  <si>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</si>
  <si>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</si>
  <si>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</si>
  <si>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</si>
  <si>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</si>
  <si>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</si>
  <si>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</si>
  <si>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</si>
  <si>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</si>
  <si>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</si>
  <si>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</si>
  <si>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</si>
  <si>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</si>
  <si>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</si>
  <si>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</si>
  <si>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</si>
  <si>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</si>
  <si>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</si>
  <si>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</si>
  <si>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</si>
  <si>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</si>
  <si>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</si>
  <si>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</si>
  <si>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</si>
  <si>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</si>
  <si>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</si>
  <si>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</si>
  <si>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</si>
  <si>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</si>
  <si>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</si>
  <si>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</si>
  <si>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</si>
  <si>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</si>
  <si>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</si>
  <si>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</si>
  <si>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</si>
  <si>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</si>
  <si>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</si>
  <si>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</si>
  <si>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</si>
  <si>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</si>
  <si>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</si>
  <si>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</si>
  <si>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</si>
  <si>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</si>
  <si>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</si>
  <si>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</si>
  <si>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</si>
  <si>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</si>
  <si>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</si>
  <si>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</si>
  <si>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</si>
  <si>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</si>
  <si>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</si>
  <si>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</si>
  <si>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</si>
  <si>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</si>
  <si>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</si>
  <si>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</si>
  <si>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</si>
  <si>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</si>
  <si>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</si>
  <si>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</si>
  <si>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</si>
  <si>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</si>
  <si>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</si>
  <si>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</si>
  <si>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</si>
  <si>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</si>
  <si>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</si>
  <si>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</si>
  <si>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</si>
  <si>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</si>
  <si>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</si>
  <si>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</si>
  <si>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</si>
  <si>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</si>
  <si>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</si>
  <si>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</si>
  <si>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</si>
  <si>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</si>
  <si>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</si>
  <si>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</si>
  <si>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</si>
  <si>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</si>
  <si>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</si>
  <si>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</si>
  <si>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</si>
  <si>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</si>
  <si>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</si>
  <si>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</si>
  <si>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</si>
  <si>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</si>
  <si>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</si>
  <si>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</si>
  <si>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</si>
  <si>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</si>
  <si>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</si>
  <si>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</si>
  <si>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</si>
  <si>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</si>
  <si>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</si>
  <si>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</si>
  <si>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</si>
  <si>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</si>
  <si>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</si>
  <si>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</si>
  <si>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</si>
  <si>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</si>
  <si>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</si>
  <si>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</si>
  <si>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</si>
  <si>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</si>
  <si>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</si>
  <si>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</si>
  <si>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</si>
  <si>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</si>
  <si>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</si>
  <si>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</si>
  <si>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</si>
  <si>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</si>
  <si>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</si>
  <si>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</si>
  <si>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</si>
  <si>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</si>
  <si>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</si>
  <si>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</si>
  <si>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</si>
  <si>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</si>
  <si>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</si>
  <si>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</si>
  <si>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</si>
  <si>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</si>
  <si>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</si>
  <si>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</si>
  <si>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</si>
  <si>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</si>
  <si>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</si>
  <si>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</si>
  <si>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</si>
  <si>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</si>
  <si>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</si>
  <si>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</si>
  <si>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</si>
  <si>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</si>
  <si>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</si>
  <si>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</si>
  <si>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</si>
  <si>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</si>
  <si>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</si>
  <si>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</si>
  <si>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</si>
  <si>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</si>
  <si>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</si>
  <si>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</si>
  <si>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</si>
  <si>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</si>
  <si>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</si>
  <si>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</si>
  <si>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</si>
  <si>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</si>
  <si>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</si>
  <si>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</si>
  <si>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</si>
  <si>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</si>
  <si>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</si>
  <si>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</si>
  <si>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</si>
  <si>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</si>
  <si>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</si>
  <si>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</si>
  <si>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</si>
  <si>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</si>
  <si>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</si>
  <si>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</si>
  <si>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</si>
  <si>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</si>
  <si>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</si>
  <si>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</si>
  <si>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</si>
  <si>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</si>
  <si>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</si>
  <si>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</si>
  <si>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</si>
  <si>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</si>
  <si>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</si>
  <si>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</si>
  <si>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</si>
  <si>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</si>
  <si>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</si>
  <si>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</si>
  <si>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</si>
  <si>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</si>
  <si>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</si>
  <si>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</si>
  <si>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</si>
  <si>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</si>
  <si>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</si>
  <si>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</si>
  <si>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</si>
  <si>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</si>
  <si>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</si>
  <si>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</si>
  <si>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</si>
  <si>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</si>
  <si>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</si>
  <si>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</si>
  <si>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</si>
  <si>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</si>
  <si>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</si>
  <si>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</si>
  <si>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</si>
  <si>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</si>
  <si>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</si>
  <si>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</si>
  <si>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</si>
  <si>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</si>
  <si>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</si>
  <si>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</si>
  <si>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</si>
  <si>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</si>
  <si>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</si>
  <si>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</si>
  <si>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</si>
  <si>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</si>
  <si>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</si>
  <si>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</si>
  <si>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</si>
  <si>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</si>
  <si>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</si>
  <si>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</si>
  <si>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</si>
  <si>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</si>
  <si>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</si>
  <si>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</si>
  <si>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</si>
  <si>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</si>
  <si>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</si>
  <si>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</si>
  <si>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</si>
  <si>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</si>
  <si>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</si>
  <si>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</si>
  <si>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</si>
  <si>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</si>
  <si>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</si>
  <si>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</si>
  <si>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</si>
  <si>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</si>
  <si>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</si>
  <si>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</si>
  <si>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</si>
  <si>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</si>
  <si>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</si>
  <si>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</si>
  <si>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</si>
  <si>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</si>
  <si>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</si>
  <si>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</si>
  <si>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</si>
  <si>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</si>
  <si>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</si>
  <si>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</si>
  <si>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</si>
  <si>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</si>
  <si>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</si>
  <si>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</si>
  <si>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</si>
  <si>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</si>
  <si>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</si>
  <si>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</si>
  <si>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</si>
  <si>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</si>
  <si>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</si>
  <si>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</si>
  <si>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</si>
  <si>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</si>
  <si>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</si>
  <si>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</si>
  <si>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</si>
  <si>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</si>
  <si>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</si>
  <si>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</si>
  <si>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</si>
  <si>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</si>
  <si>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</si>
  <si>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</si>
  <si>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</si>
  <si>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</si>
  <si>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</si>
  <si>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</si>
  <si>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</si>
  <si>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</si>
  <si>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</si>
  <si>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</si>
  <si>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</si>
  <si>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</si>
  <si>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</si>
  <si>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</si>
  <si>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</si>
  <si>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</si>
  <si>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</si>
  <si>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</si>
  <si>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</si>
  <si>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</si>
  <si>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</si>
  <si>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</si>
  <si>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</si>
  <si>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</si>
  <si>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</si>
  <si>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</si>
  <si>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</si>
  <si>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</si>
  <si>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</si>
  <si>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</si>
  <si>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</si>
  <si>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</si>
  <si>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</si>
  <si>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</si>
  <si>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</si>
  <si>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</si>
  <si>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</si>
  <si>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</si>
  <si>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</si>
  <si>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</si>
  <si>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</si>
  <si>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</si>
  <si>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</si>
  <si>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</si>
  <si>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</si>
  <si>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</si>
  <si>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</si>
  <si>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</si>
  <si>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</si>
  <si>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</si>
  <si>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</si>
  <si>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</si>
  <si>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</si>
  <si>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</si>
  <si>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</si>
  <si>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</si>
  <si>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</si>
  <si>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</si>
  <si>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</si>
  <si>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</si>
  <si>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</si>
  <si>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</si>
  <si>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</si>
  <si>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</si>
  <si>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</si>
  <si>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</si>
  <si>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</si>
  <si>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</si>
  <si>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</si>
  <si>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</si>
  <si>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</si>
  <si>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</si>
  <si>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</si>
  <si>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</si>
  <si>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</si>
  <si>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</si>
  <si>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</si>
  <si>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</si>
  <si>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</si>
  <si>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</si>
  <si>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</si>
  <si>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</si>
  <si>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</si>
  <si>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</si>
  <si>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</si>
  <si>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</si>
  <si>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</si>
  <si>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</si>
  <si>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</si>
  <si>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</si>
  <si>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</si>
  <si>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</si>
  <si>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</si>
  <si>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</si>
  <si>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</si>
  <si>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</si>
  <si>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</si>
  <si>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</si>
  <si>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</si>
  <si>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</si>
  <si>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</si>
  <si>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</si>
  <si>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</si>
  <si>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</si>
  <si>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</si>
  <si>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</si>
  <si>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</si>
  <si>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</si>
  <si>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</si>
  <si>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</si>
  <si>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</si>
  <si>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</si>
  <si>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</si>
  <si>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</si>
  <si>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</si>
  <si>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</si>
  <si>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</si>
  <si>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</si>
  <si>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</si>
  <si>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</si>
  <si>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</si>
  <si>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</si>
  <si>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</si>
  <si>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</si>
  <si>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</si>
  <si>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</si>
  <si>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</si>
  <si>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</si>
  <si>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</si>
  <si>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</si>
  <si>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</si>
  <si>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</si>
  <si>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</si>
  <si>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</si>
  <si>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</si>
  <si>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</si>
  <si>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</si>
  <si>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</si>
  <si>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</si>
  <si>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</si>
  <si>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</si>
  <si>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</si>
  <si>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</si>
  <si>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</si>
  <si>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</si>
  <si>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</si>
  <si>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</si>
  <si>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</si>
  <si>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</si>
  <si>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</si>
  <si>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</si>
  <si>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</si>
  <si>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</si>
  <si>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</si>
  <si>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</si>
  <si>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</si>
  <si>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</si>
  <si>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</si>
  <si>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</si>
  <si>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</si>
  <si>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</si>
  <si>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</si>
  <si>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</si>
  <si>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</si>
  <si>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</si>
  <si>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</si>
  <si>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</si>
  <si>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</si>
  <si>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</si>
  <si>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</si>
  <si>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</si>
  <si>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</si>
  <si>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</si>
  <si>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</si>
  <si>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</si>
  <si>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</si>
  <si>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</si>
  <si>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</si>
  <si>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</si>
  <si>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</si>
  <si>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</si>
  <si>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</si>
  <si>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</si>
  <si>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</si>
  <si>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</si>
  <si>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</si>
  <si>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</si>
  <si>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</si>
  <si>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</si>
  <si>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</si>
  <si>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</si>
  <si>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</si>
  <si>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</si>
  <si>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</si>
  <si>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</si>
  <si>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</si>
  <si>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</si>
  <si>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</si>
  <si>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</si>
  <si>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</si>
  <si>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</si>
  <si>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</si>
  <si>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</si>
  <si>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</si>
  <si>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</si>
  <si>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</si>
  <si>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</si>
  <si>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</si>
  <si>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</si>
  <si>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</si>
  <si>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</si>
  <si>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</si>
  <si>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</si>
  <si>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</si>
  <si>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</si>
  <si>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</si>
  <si>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</si>
  <si>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</si>
  <si>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</si>
  <si>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</si>
  <si>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</si>
  <si>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</si>
  <si>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</si>
  <si>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</si>
  <si>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</si>
  <si>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</si>
  <si>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</si>
  <si>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</si>
  <si>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</si>
  <si>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</si>
  <si>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</si>
  <si>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</si>
  <si>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</si>
  <si>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</si>
  <si>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</si>
  <si>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</si>
  <si>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</si>
  <si>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</si>
  <si>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</si>
  <si>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</si>
  <si>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</si>
  <si>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</si>
  <si>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</si>
  <si>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</si>
  <si>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</si>
  <si>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</si>
  <si>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</si>
  <si>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</si>
  <si>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</si>
  <si>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</si>
  <si>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</si>
  <si>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</si>
  <si>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</si>
  <si>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</si>
  <si>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</si>
  <si>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</si>
  <si>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</si>
  <si>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</si>
  <si>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</si>
  <si>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</si>
  <si>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</si>
  <si>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</si>
  <si>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</si>
  <si>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</si>
  <si>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</si>
  <si>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</si>
  <si>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</si>
  <si>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</si>
  <si>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</si>
  <si>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</si>
  <si>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</si>
  <si>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</si>
  <si>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</si>
  <si>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</si>
  <si>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</si>
  <si>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</si>
  <si>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</si>
  <si>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</si>
  <si>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</si>
  <si>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</si>
  <si>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</si>
  <si>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</si>
  <si>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</si>
  <si>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</si>
  <si>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</si>
  <si>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</si>
  <si>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</si>
  <si>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</si>
  <si>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</si>
  <si>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</si>
  <si>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</si>
  <si>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</si>
  <si>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</si>
  <si>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</si>
  <si>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</si>
  <si>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</si>
  <si>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</si>
  <si>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</si>
  <si>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</si>
  <si>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</si>
  <si>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</si>
  <si>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</si>
  <si>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</si>
  <si>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</si>
  <si>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</si>
  <si>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</si>
  <si>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</si>
  <si>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</si>
  <si>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</si>
  <si>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</si>
  <si>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</si>
  <si>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</si>
  <si>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</si>
  <si>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</si>
  <si>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</si>
  <si>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</si>
  <si>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</si>
  <si>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</si>
  <si>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</si>
  <si>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</si>
  <si>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</si>
  <si>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</si>
  <si>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</si>
  <si>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</si>
  <si>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</si>
  <si>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</si>
  <si>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</si>
  <si>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</si>
  <si>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</si>
  <si>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</si>
  <si>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</si>
  <si>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</si>
  <si>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</si>
  <si>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</si>
  <si>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</si>
  <si>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</si>
  <si>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</si>
  <si>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</si>
  <si>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</si>
  <si>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</si>
  <si>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</si>
  <si>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</si>
  <si>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</si>
  <si>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</si>
  <si>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</si>
  <si>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</si>
  <si>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</si>
  <si>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</si>
  <si>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</si>
  <si>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</si>
  <si>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</si>
  <si>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</si>
  <si>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</si>
  <si>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</si>
  <si>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</si>
  <si>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</si>
  <si>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</si>
  <si>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</si>
  <si>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</si>
  <si>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</si>
  <si>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</si>
  <si>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</si>
  <si>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</si>
  <si>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</si>
  <si>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</si>
  <si>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</si>
  <si>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</si>
  <si>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</si>
  <si>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</si>
  <si>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</si>
  <si>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</si>
  <si>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</si>
  <si>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</si>
  <si>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</si>
  <si>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</si>
  <si>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</si>
  <si>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</si>
  <si>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</si>
  <si>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</si>
  <si>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</si>
  <si>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</si>
  <si>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</si>
  <si>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</si>
  <si>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</si>
  <si>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</si>
  <si>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</si>
  <si>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</si>
  <si>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</si>
  <si>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</si>
  <si>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</si>
  <si>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</si>
  <si>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</si>
  <si>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</si>
  <si>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</si>
  <si>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</si>
  <si>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</si>
  <si>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</si>
  <si>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</si>
  <si>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</si>
  <si>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</si>
  <si>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</si>
  <si>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</si>
  <si>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</si>
  <si>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</si>
  <si>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</si>
  <si>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</si>
  <si>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</si>
  <si>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</si>
  <si>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</si>
  <si>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</si>
  <si>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</si>
  <si>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</si>
  <si>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</si>
  <si>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</si>
  <si>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</si>
  <si>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</si>
  <si>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</si>
  <si>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</si>
  <si>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</si>
  <si>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</si>
  <si>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</si>
  <si>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</si>
  <si>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</si>
  <si>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</si>
  <si>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</si>
  <si>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</si>
  <si>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</si>
  <si>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</si>
  <si>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</si>
  <si>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</si>
  <si>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</si>
  <si>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</si>
  <si>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</si>
  <si>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</si>
  <si>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</si>
  <si>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</si>
  <si>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</si>
  <si>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</si>
  <si>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</si>
  <si>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</si>
  <si>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</si>
  <si>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</si>
  <si>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</si>
  <si>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</si>
  <si>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</si>
  <si>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</si>
  <si>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</si>
  <si>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</si>
  <si>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</si>
  <si>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</si>
  <si>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</si>
  <si>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</si>
  <si>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</si>
  <si>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</si>
  <si>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</si>
  <si>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</si>
  <si>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</si>
  <si>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</si>
  <si>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</si>
  <si>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</si>
  <si>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</si>
  <si>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</si>
  <si>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</si>
  <si>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</si>
  <si>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</si>
  <si>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</si>
  <si>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</si>
  <si>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</si>
  <si>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</si>
  <si>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</si>
  <si>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</si>
  <si>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</si>
  <si>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</si>
  <si>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</si>
  <si>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</si>
  <si>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</si>
  <si>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</si>
  <si>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</si>
  <si>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</si>
  <si>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</si>
  <si>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</si>
  <si>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</si>
  <si>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</si>
  <si>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</si>
  <si>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</si>
  <si>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</si>
  <si>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</si>
  <si>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</si>
  <si>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</si>
  <si>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</si>
  <si>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</si>
  <si>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</si>
  <si>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</si>
  <si>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</si>
  <si>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</si>
  <si>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</si>
  <si>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</si>
  <si>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</si>
  <si>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</si>
  <si>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</si>
  <si>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</si>
  <si>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</si>
  <si>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</si>
  <si>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</si>
  <si>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</si>
  <si>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</si>
  <si>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</si>
  <si>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</si>
  <si>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</si>
  <si>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</si>
  <si>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</si>
  <si>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</si>
  <si>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</si>
  <si>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</si>
  <si>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</si>
  <si>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</si>
  <si>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</si>
  <si>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</si>
  <si>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</si>
  <si>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</si>
  <si>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</si>
  <si>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</si>
  <si>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</si>
  <si>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</si>
  <si>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</si>
  <si>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</si>
  <si>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</si>
  <si>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</si>
  <si>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</si>
  <si>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</si>
  <si>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</si>
  <si>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</si>
  <si>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</si>
  <si>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</si>
  <si>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</si>
  <si>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</si>
  <si>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</si>
  <si>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</si>
  <si>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</si>
  <si>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</si>
  <si>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</si>
  <si>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</si>
  <si>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</si>
  <si>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</si>
  <si>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</si>
  <si>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</si>
  <si>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</si>
  <si>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</si>
  <si>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</si>
  <si>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</si>
  <si>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</si>
  <si>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</si>
  <si>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</si>
  <si>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</si>
  <si>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</si>
  <si>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</si>
  <si>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</si>
  <si>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</si>
  <si>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</si>
  <si>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</si>
  <si>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</si>
  <si>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</si>
  <si>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</si>
  <si>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</si>
  <si>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</si>
  <si>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</si>
  <si>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</si>
  <si>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</si>
  <si>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</si>
  <si>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</si>
  <si>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</si>
  <si>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</si>
  <si>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</si>
  <si>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</si>
  <si>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</si>
  <si>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</si>
  <si>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</si>
  <si>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</si>
  <si>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</si>
  <si>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</si>
  <si>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</si>
  <si>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</si>
  <si>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</si>
  <si>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</si>
  <si>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</si>
  <si>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</si>
  <si>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</si>
  <si>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</si>
  <si>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</si>
  <si>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</si>
  <si>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</si>
  <si>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</si>
  <si>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</si>
  <si>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</si>
  <si>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</si>
  <si>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</si>
  <si>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</si>
  <si>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</si>
  <si>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</si>
  <si>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</si>
  <si>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</si>
  <si>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</si>
  <si>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</si>
  <si>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</si>
  <si>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</si>
  <si>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</si>
  <si>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</si>
  <si>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</si>
  <si>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</si>
  <si>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</si>
  <si>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</si>
  <si>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</si>
  <si>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</si>
  <si>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</si>
  <si>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</si>
  <si>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</si>
  <si>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</si>
  <si>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</si>
  <si>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</si>
  <si>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</si>
  <si>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</si>
  <si>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</si>
  <si>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</si>
  <si>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</si>
  <si>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</si>
  <si>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</si>
  <si>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</si>
  <si>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</si>
  <si>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</si>
  <si>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</si>
  <si>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</si>
  <si>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</si>
  <si>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</si>
  <si>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</si>
  <si>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</si>
  <si>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</si>
  <si>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</si>
  <si>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</si>
  <si>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</si>
  <si>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</si>
  <si>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</si>
  <si>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</si>
  <si>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</si>
  <si>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</si>
  <si>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</si>
  <si>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</si>
  <si>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</si>
  <si>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</si>
  <si>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</si>
  <si>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</si>
  <si>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</si>
  <si>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</si>
  <si>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</si>
  <si>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</si>
  <si>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</si>
  <si>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</si>
  <si>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</si>
  <si>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</si>
  <si>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</si>
  <si>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</si>
  <si>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</si>
  <si>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</si>
  <si>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</si>
  <si>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</si>
  <si>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</si>
  <si>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</si>
  <si>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</si>
  <si>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</si>
  <si>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</si>
  <si>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</si>
  <si>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</si>
  <si>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</si>
  <si>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</si>
  <si>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</si>
  <si>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</si>
  <si>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</si>
  <si>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</si>
  <si>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</si>
  <si>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</si>
  <si>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</si>
  <si>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</si>
  <si>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</si>
  <si>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</si>
  <si>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</si>
  <si>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</si>
  <si>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</si>
  <si>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</si>
  <si>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</si>
  <si>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</si>
  <si>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</si>
  <si>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</si>
  <si>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</si>
  <si>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</si>
  <si>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</si>
  <si>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</si>
  <si>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</si>
  <si>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</si>
  <si>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</si>
  <si>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</si>
  <si>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</si>
  <si>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</si>
  <si>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</si>
  <si>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</si>
  <si>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</si>
  <si>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</si>
  <si>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</si>
  <si>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</si>
  <si>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</si>
  <si>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</si>
  <si>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</si>
  <si>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</si>
  <si>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</si>
  <si>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</si>
  <si>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</si>
  <si>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</si>
  <si>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</si>
  <si>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</si>
  <si>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</si>
  <si>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</si>
  <si>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</si>
  <si>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</si>
  <si>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</si>
  <si>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</si>
  <si>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</si>
  <si>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</si>
  <si>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</si>
  <si>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</si>
  <si>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</si>
  <si>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</si>
  <si>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</si>
  <si>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</si>
  <si>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</si>
  <si>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</si>
  <si>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</si>
  <si>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</si>
  <si>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</si>
  <si>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</si>
  <si>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</si>
  <si>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</si>
  <si>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</si>
  <si>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</si>
  <si>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</si>
  <si>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</si>
  <si>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</si>
  <si>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</si>
  <si>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</si>
  <si>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</si>
  <si>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</si>
  <si>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</si>
  <si>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</si>
  <si>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</si>
  <si>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</si>
  <si>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</si>
  <si>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</si>
  <si>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</si>
  <si>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</si>
  <si>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</si>
  <si>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</si>
  <si>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</si>
  <si>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</si>
  <si>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</si>
  <si>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</si>
  <si>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</si>
  <si>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</si>
  <si>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</si>
  <si>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</si>
  <si>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</si>
  <si>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</si>
  <si>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</si>
  <si>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</si>
  <si>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</si>
  <si>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</si>
  <si>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</si>
  <si>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</si>
  <si>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</si>
  <si>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</si>
  <si>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</si>
  <si>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</si>
  <si>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</si>
  <si>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</si>
  <si>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</si>
  <si>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</si>
  <si>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</si>
  <si>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</si>
  <si>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</si>
  <si>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</si>
  <si>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</si>
  <si>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</si>
  <si>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</si>
  <si>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</si>
  <si>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</si>
  <si>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</si>
  <si>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</si>
  <si>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</si>
  <si>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</si>
  <si>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</si>
  <si>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</si>
  <si>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</si>
  <si>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</si>
  <si>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</si>
  <si>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</si>
  <si>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</si>
  <si>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</si>
  <si>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</si>
  <si>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</si>
  <si>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</si>
  <si>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</si>
  <si>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</si>
  <si>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</si>
  <si>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</si>
  <si>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</si>
  <si>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</si>
  <si>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</si>
  <si>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</si>
  <si>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</si>
  <si>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</si>
  <si>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</si>
  <si>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</si>
  <si>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</si>
  <si>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</si>
  <si>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</si>
  <si>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</si>
  <si>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</si>
  <si>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</si>
  <si>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</si>
  <si>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</si>
  <si>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</si>
  <si>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</si>
  <si>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</si>
  <si>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</si>
  <si>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</si>
  <si>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</si>
  <si>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</si>
  <si>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</si>
  <si>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</si>
  <si>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</si>
  <si>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</si>
  <si>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</si>
  <si>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</si>
  <si>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</si>
  <si>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</si>
  <si>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</si>
  <si>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</si>
  <si>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</si>
  <si>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</si>
  <si>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</si>
  <si>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</si>
  <si>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</si>
  <si>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</si>
  <si>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</si>
  <si>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</si>
  <si>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</si>
  <si>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</si>
  <si>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</si>
  <si>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</si>
  <si>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</si>
  <si>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</si>
  <si>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</si>
  <si>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</si>
  <si>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</si>
  <si>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</si>
  <si>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</si>
  <si>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</si>
  <si>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</si>
  <si>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</si>
  <si>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</si>
  <si>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</si>
  <si>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</si>
  <si>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</si>
  <si>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</si>
  <si>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</si>
  <si>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</si>
  <si>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</si>
  <si>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</si>
  <si>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</si>
  <si>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</si>
  <si>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</si>
  <si>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</si>
  <si>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</si>
  <si>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</si>
  <si>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</si>
  <si>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</si>
  <si>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</si>
  <si>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</si>
  <si>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</si>
  <si>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</si>
  <si>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</si>
  <si>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</si>
  <si>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</si>
  <si>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</si>
  <si>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</si>
  <si>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</si>
  <si>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</si>
  <si>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</si>
  <si>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</si>
  <si>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</si>
  <si>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</si>
  <si>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</si>
  <si>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</si>
  <si>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</si>
  <si>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</si>
  <si>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</si>
  <si>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</si>
  <si>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</si>
  <si>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</si>
  <si>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</si>
  <si>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</si>
  <si>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</si>
  <si>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</si>
  <si>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</si>
  <si>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</si>
  <si>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</si>
  <si>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</si>
  <si>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</si>
  <si>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</si>
  <si>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</si>
  <si>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</si>
  <si>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</si>
  <si>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</si>
  <si>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</si>
  <si>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</si>
  <si>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</si>
  <si>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</si>
  <si>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</si>
  <si>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</si>
  <si>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</si>
  <si>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</si>
  <si>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</si>
  <si>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</si>
  <si>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</si>
  <si>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</si>
  <si>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</si>
  <si>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</si>
  <si>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</si>
  <si>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</si>
  <si>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</si>
  <si>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</si>
  <si>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</si>
  <si>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</si>
  <si>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</si>
  <si>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</si>
  <si>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</si>
  <si>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</si>
  <si>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</si>
  <si>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</si>
  <si>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</si>
  <si>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</si>
  <si>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</si>
  <si>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</si>
  <si>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</si>
  <si>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</si>
  <si>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</si>
  <si>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</si>
  <si>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</si>
  <si>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</si>
  <si>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</si>
  <si>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</si>
  <si>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</si>
  <si>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</si>
  <si>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</si>
  <si>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</si>
  <si>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</si>
  <si>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</si>
  <si>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</si>
  <si>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</si>
  <si>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</si>
  <si>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</si>
  <si>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</si>
  <si>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</si>
  <si>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</si>
  <si>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</si>
  <si>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</si>
  <si>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</si>
  <si>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</si>
  <si>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</si>
  <si>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</si>
  <si>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</si>
  <si>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</si>
  <si>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</si>
  <si>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</si>
  <si>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</si>
  <si>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</si>
  <si>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</si>
  <si>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</si>
  <si>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</si>
  <si>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</si>
  <si>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</si>
  <si>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</si>
  <si>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</si>
  <si>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</si>
  <si>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</si>
  <si>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</si>
  <si>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</si>
  <si>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</si>
  <si>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</si>
  <si>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</si>
  <si>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</si>
  <si>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</si>
  <si>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</si>
  <si>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</si>
  <si>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</si>
  <si>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</si>
  <si>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</si>
  <si>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</si>
  <si>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</si>
  <si>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</si>
  <si>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</si>
  <si>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</si>
  <si>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</si>
  <si>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</si>
  <si>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</si>
  <si>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</si>
  <si>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</si>
  <si>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</si>
  <si>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</si>
  <si>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</si>
  <si>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</si>
  <si>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</si>
  <si>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</si>
  <si>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</si>
  <si>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</si>
  <si>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</si>
  <si>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</si>
  <si>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</si>
  <si>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</si>
  <si>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</si>
  <si>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</si>
  <si>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</si>
  <si>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</si>
  <si>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</si>
  <si>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</si>
  <si>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</si>
  <si>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</si>
  <si>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</si>
  <si>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</si>
  <si>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</si>
  <si>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</si>
  <si>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</si>
  <si>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</si>
  <si>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</si>
  <si>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</si>
  <si>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</si>
  <si>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</si>
  <si>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</si>
  <si>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</si>
  <si>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</si>
  <si>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</si>
  <si>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</si>
  <si>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</si>
  <si>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</si>
  <si>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</si>
  <si>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</si>
  <si>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</si>
  <si>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</si>
  <si>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</si>
  <si>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</si>
  <si>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</si>
  <si>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</si>
  <si>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</si>
  <si>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</si>
  <si>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</si>
  <si>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</si>
  <si>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</si>
  <si>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</si>
  <si>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</si>
  <si>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</si>
  <si>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</si>
  <si>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</si>
  <si>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</si>
  <si>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</si>
  <si>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</si>
  <si>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</si>
  <si>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</si>
  <si>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</si>
  <si>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</si>
  <si>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</si>
  <si>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</si>
  <si>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</si>
  <si>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</si>
  <si>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</si>
  <si>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</si>
  <si>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</si>
  <si>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</si>
  <si>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</si>
  <si>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</si>
  <si>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</si>
  <si>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</si>
  <si>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</si>
  <si>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</si>
  <si>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</si>
  <si>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</si>
  <si>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</si>
  <si>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</si>
  <si>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</si>
  <si>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</si>
  <si>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</si>
  <si>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</si>
  <si>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</si>
  <si>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</si>
  <si>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</si>
  <si>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</si>
  <si>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</si>
  <si>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</si>
  <si>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</si>
  <si>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</si>
  <si>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</si>
  <si>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</si>
  <si>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</si>
  <si>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</si>
  <si>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</si>
  <si>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</si>
  <si>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</si>
  <si>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</si>
  <si>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</si>
  <si>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</si>
  <si>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</si>
  <si>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</si>
  <si>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</si>
  <si>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</si>
  <si>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</si>
  <si>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</si>
  <si>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</si>
  <si>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</si>
  <si>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</si>
  <si>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</si>
  <si>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</si>
  <si>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</si>
  <si>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</si>
  <si>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</si>
  <si>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</si>
  <si>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</si>
  <si>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</si>
  <si>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</si>
  <si>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</si>
  <si>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</si>
  <si>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</si>
  <si>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</si>
  <si>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</si>
  <si>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</si>
  <si>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</si>
  <si>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</si>
  <si>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</si>
  <si>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</si>
  <si>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</si>
  <si>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</si>
  <si>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</si>
  <si>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</si>
  <si>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</si>
  <si>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</si>
  <si>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</si>
  <si>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</si>
  <si>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</si>
  <si>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</si>
  <si>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</si>
  <si>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</si>
  <si>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</si>
  <si>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</si>
  <si>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</si>
  <si>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</si>
  <si>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</si>
  <si>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</si>
  <si>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</si>
  <si>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</si>
  <si>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</si>
  <si>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</si>
  <si>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</si>
  <si>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</si>
  <si>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</si>
  <si>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</si>
  <si>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</si>
  <si>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</si>
  <si>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</si>
  <si>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</si>
  <si>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</si>
  <si>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</si>
  <si>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</si>
  <si>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</si>
  <si>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</si>
  <si>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</si>
  <si>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</si>
  <si>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</si>
  <si>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</si>
  <si>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</si>
  <si>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</si>
  <si>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</si>
  <si>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</si>
  <si>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</si>
  <si>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</si>
  <si>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</si>
  <si>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</si>
  <si>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</si>
  <si>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</si>
  <si>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</si>
  <si>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</si>
  <si>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</si>
  <si>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</si>
  <si>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</si>
  <si>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</si>
  <si>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</si>
  <si>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</si>
  <si>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</si>
  <si>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</si>
  <si>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</si>
  <si>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</si>
  <si>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</si>
  <si>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</si>
  <si>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</si>
  <si>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</si>
  <si>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</si>
  <si>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</si>
  <si>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</si>
  <si>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</si>
  <si>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</si>
  <si>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</si>
  <si>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</si>
  <si>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</si>
  <si>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</si>
  <si>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</si>
  <si>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</si>
  <si>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</si>
  <si>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</si>
  <si>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</si>
  <si>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</si>
  <si>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</si>
  <si>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</si>
  <si>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</si>
  <si>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</si>
  <si>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</si>
  <si>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</si>
  <si>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</si>
  <si>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</si>
  <si>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</si>
  <si>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</si>
  <si>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</si>
  <si>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</si>
  <si>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</si>
  <si>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</si>
  <si>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</si>
  <si>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</si>
  <si>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</si>
  <si>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</si>
  <si>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</si>
  <si>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</si>
  <si>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</si>
  <si>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</si>
  <si>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</si>
  <si>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</si>
  <si>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</si>
  <si>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</si>
  <si>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</si>
  <si>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</si>
  <si>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</si>
  <si>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</si>
  <si>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</si>
  <si>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</si>
  <si>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</si>
  <si>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</si>
  <si>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</si>
  <si>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</si>
  <si>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</si>
  <si>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</si>
  <si>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</si>
  <si>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</si>
  <si>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</si>
  <si>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</si>
  <si>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</si>
  <si>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</si>
  <si>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</si>
  <si>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</si>
  <si>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</si>
  <si>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</si>
  <si>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</si>
  <si>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</si>
  <si>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</si>
  <si>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</si>
  <si>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</si>
  <si>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</si>
  <si>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</si>
  <si>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</si>
  <si>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</si>
  <si>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</si>
  <si>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</si>
  <si>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</si>
  <si>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</si>
  <si>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</si>
  <si>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</si>
  <si>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</si>
  <si>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</si>
  <si>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</si>
  <si>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</si>
  <si>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</si>
  <si>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</si>
  <si>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</si>
  <si>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</si>
  <si>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</si>
  <si>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</si>
  <si>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</si>
  <si>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</si>
  <si>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</si>
  <si>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</si>
  <si>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</si>
  <si>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</si>
  <si>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</si>
  <si>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</si>
  <si>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</si>
  <si>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</si>
  <si>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</si>
  <si>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</si>
  <si>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</si>
  <si>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</si>
  <si>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</si>
  <si>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</si>
  <si>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</si>
  <si>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</si>
  <si>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</si>
  <si>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</si>
  <si>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</si>
  <si>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</si>
  <si>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</si>
  <si>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</si>
  <si>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</si>
  <si>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</si>
  <si>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</si>
  <si>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</si>
  <si>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</si>
  <si>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</si>
  <si>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</si>
  <si>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</si>
  <si>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</si>
  <si>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</si>
  <si>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</si>
  <si>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</si>
  <si>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</si>
  <si>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</si>
  <si>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</si>
  <si>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</si>
  <si>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</si>
  <si>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</si>
  <si>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</si>
  <si>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</si>
  <si>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</si>
  <si>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</si>
  <si>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</si>
  <si>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</si>
  <si>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</si>
  <si>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</si>
  <si>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</si>
  <si>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</si>
  <si>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</si>
  <si>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</si>
  <si>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</si>
  <si>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</si>
  <si>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</si>
  <si>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</si>
  <si>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</si>
  <si>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</si>
  <si>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</si>
  <si>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</si>
  <si>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</si>
  <si>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</si>
  <si>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</si>
  <si>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</si>
  <si>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</si>
  <si>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</si>
  <si>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</si>
  <si>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</si>
  <si>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</si>
  <si>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</si>
  <si>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</si>
  <si>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</si>
  <si>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</si>
  <si>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</si>
  <si>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</si>
  <si>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</si>
  <si>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</si>
  <si>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</si>
  <si>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</si>
  <si>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</si>
  <si>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</si>
  <si>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</si>
  <si>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</si>
  <si>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</si>
  <si>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</si>
  <si>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</si>
  <si>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</si>
  <si>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</si>
  <si>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</si>
  <si>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</si>
  <si>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</si>
  <si>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</si>
  <si>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</si>
  <si>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</si>
  <si>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</si>
  <si>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</si>
  <si>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</si>
  <si>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</si>
  <si>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</si>
  <si>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</si>
  <si>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</si>
  <si>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</si>
  <si>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</si>
  <si>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</si>
  <si>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</si>
  <si>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</si>
  <si>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</si>
  <si>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</si>
  <si>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</si>
  <si>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</si>
  <si>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</si>
  <si>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</si>
  <si>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</si>
  <si>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</si>
  <si>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</si>
  <si>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</si>
  <si>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</si>
  <si>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</si>
  <si>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</si>
  <si>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</si>
  <si>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</si>
  <si>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</si>
  <si>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</si>
  <si>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</si>
  <si>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</si>
  <si>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</si>
  <si>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</si>
  <si>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</si>
  <si>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</si>
  <si>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</si>
  <si>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</si>
  <si>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</si>
  <si>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</si>
  <si>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</si>
  <si>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</si>
  <si>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</si>
  <si>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</si>
  <si>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</si>
  <si>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</si>
  <si>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</si>
  <si>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</si>
  <si>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</si>
  <si>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</si>
  <si>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</si>
  <si>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</si>
  <si>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</si>
  <si>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</si>
  <si>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</si>
  <si>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</si>
  <si>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</si>
  <si>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</si>
  <si>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</si>
  <si>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</si>
  <si>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</si>
  <si>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</si>
  <si>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</si>
  <si>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</si>
  <si>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</si>
  <si>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</si>
  <si>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</si>
  <si>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</si>
  <si>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</si>
  <si>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</si>
  <si>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</si>
  <si>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</si>
  <si>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</si>
  <si>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</si>
  <si>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</si>
  <si>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</si>
  <si>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</si>
  <si>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</si>
  <si>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</si>
  <si>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</si>
  <si>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</si>
  <si>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</si>
  <si>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</si>
  <si>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</si>
  <si>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</si>
  <si>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</si>
  <si>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</si>
  <si>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</si>
  <si>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</si>
  <si>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</si>
  <si>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</si>
  <si>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</si>
  <si>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</si>
  <si>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</si>
  <si>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</si>
  <si>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</si>
  <si>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</si>
  <si>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</si>
  <si>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</si>
  <si>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</si>
  <si>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</si>
  <si>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</si>
  <si>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</si>
  <si>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</si>
  <si>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</si>
  <si>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</si>
  <si>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</si>
  <si>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</si>
  <si>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</si>
  <si>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</si>
  <si>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</si>
  <si>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</si>
  <si>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</si>
  <si>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</si>
  <si>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</si>
  <si>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</si>
  <si>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</si>
  <si>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</si>
  <si>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</si>
  <si>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</si>
  <si>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</si>
  <si>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</si>
  <si>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</si>
  <si>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</si>
  <si>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</si>
  <si>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</si>
  <si>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</si>
  <si>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</si>
  <si>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</si>
  <si>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</si>
  <si>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</si>
  <si>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</si>
  <si>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</si>
  <si>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</si>
  <si>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</si>
  <si>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</si>
  <si>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</si>
  <si>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</si>
  <si>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</si>
  <si>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</si>
  <si>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</si>
  <si>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</si>
  <si>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</si>
  <si>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</si>
  <si>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</si>
  <si>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</si>
  <si>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</si>
  <si>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</si>
  <si>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</si>
  <si>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</si>
  <si>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</si>
  <si>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</si>
  <si>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</si>
  <si>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</si>
  <si>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</si>
  <si>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</si>
  <si>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</si>
  <si>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</si>
  <si>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</si>
  <si>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</si>
  <si>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</si>
  <si>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</si>
  <si>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</si>
  <si>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</si>
  <si>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</si>
  <si>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</si>
  <si>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</si>
  <si>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</si>
  <si>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</si>
  <si>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</si>
  <si>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</si>
  <si>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</si>
  <si>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</si>
  <si>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</si>
  <si>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</si>
  <si>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</si>
  <si>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</si>
  <si>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</si>
  <si>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</si>
  <si>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</si>
  <si>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</si>
  <si>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</si>
  <si>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</si>
  <si>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</si>
  <si>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</si>
  <si>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</si>
  <si>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</si>
  <si>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</si>
  <si>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</si>
  <si>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</si>
  <si>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</si>
  <si>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</si>
  <si>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</si>
  <si>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</si>
  <si>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</si>
  <si>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</si>
  <si>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</si>
  <si>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</si>
  <si>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</si>
  <si>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</si>
  <si>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</si>
  <si>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</si>
  <si>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</si>
  <si>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</si>
  <si>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</si>
  <si>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</si>
  <si>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</si>
  <si>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</si>
  <si>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</si>
  <si>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</si>
  <si>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</si>
  <si>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</si>
  <si>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</si>
  <si>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</si>
  <si>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</si>
  <si>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</si>
  <si>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</si>
  <si>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</si>
  <si>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</si>
  <si>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</si>
  <si>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</si>
  <si>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</si>
  <si>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</si>
  <si>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</si>
  <si>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</si>
  <si>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</si>
  <si>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</si>
  <si>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</si>
  <si>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</si>
  <si>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</si>
  <si>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</si>
  <si>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</si>
  <si>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</si>
  <si>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</si>
  <si>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</si>
  <si>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</si>
  <si>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</si>
  <si>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</si>
  <si>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</si>
  <si>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</si>
  <si>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</si>
  <si>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</si>
  <si>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</si>
  <si>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</si>
  <si>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</si>
  <si>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</si>
  <si>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</si>
  <si>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</si>
  <si>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</si>
  <si>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</si>
  <si>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</si>
  <si>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</si>
  <si>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</si>
  <si>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</si>
  <si>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</si>
  <si>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</si>
  <si>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</si>
  <si>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</si>
  <si>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</si>
  <si>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</si>
  <si>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</si>
  <si>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</si>
  <si>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</si>
  <si>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</si>
  <si>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</si>
  <si>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</si>
  <si>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</si>
  <si>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</si>
  <si>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</si>
  <si>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</si>
  <si>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</si>
  <si>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</si>
  <si>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</si>
  <si>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</si>
  <si>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</si>
  <si>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</si>
  <si>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</si>
  <si>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</si>
  <si>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</si>
  <si>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</si>
  <si>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</si>
  <si>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</si>
  <si>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</si>
  <si>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</si>
  <si>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</si>
  <si>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</si>
  <si>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</si>
  <si>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</si>
  <si>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</si>
  <si>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</si>
  <si>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</si>
  <si>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</si>
  <si>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</si>
  <si>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</si>
  <si>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</si>
  <si>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</si>
  <si>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</si>
  <si>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</si>
  <si>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</si>
  <si>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</si>
  <si>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</si>
  <si>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</si>
  <si>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</si>
  <si>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</si>
  <si>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</si>
  <si>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</si>
  <si>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</si>
  <si>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</si>
  <si>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</si>
  <si>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</si>
  <si>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</si>
  <si>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</si>
  <si>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</si>
  <si>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</si>
  <si>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</si>
  <si>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</si>
  <si>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</si>
  <si>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</si>
  <si>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</si>
  <si>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</si>
  <si>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</si>
  <si>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</si>
  <si>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</si>
  <si>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</si>
  <si>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</si>
  <si>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</si>
  <si>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</si>
  <si>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</si>
  <si>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</si>
  <si>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</si>
  <si>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</si>
  <si>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</si>
  <si>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</si>
  <si>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</si>
  <si>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</si>
  <si>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</si>
  <si>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</si>
  <si>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</si>
  <si>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</si>
  <si>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</si>
  <si>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</si>
  <si>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</si>
  <si>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</si>
  <si>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</si>
  <si>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</si>
  <si>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</si>
  <si>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</si>
  <si>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</si>
  <si>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</si>
  <si>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</si>
  <si>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</si>
  <si>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</si>
  <si>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</si>
  <si>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</si>
  <si>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</si>
  <si>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</si>
  <si>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</si>
  <si>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</si>
  <si>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</si>
  <si>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</si>
  <si>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</si>
  <si>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</si>
  <si>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</si>
  <si>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</si>
  <si>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</si>
  <si>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</si>
  <si>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</si>
  <si>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</si>
  <si>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</si>
  <si>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</si>
  <si>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</si>
  <si>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</si>
  <si>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</si>
  <si>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</si>
  <si>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</si>
  <si>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</si>
  <si>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</si>
  <si>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</si>
  <si>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</si>
  <si>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</si>
  <si>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</si>
  <si>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</si>
  <si>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</si>
  <si>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</si>
  <si>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</si>
  <si>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</si>
  <si>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</si>
  <si>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</si>
  <si>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</si>
  <si>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</si>
  <si>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</si>
  <si>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</si>
  <si>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</si>
  <si>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</si>
  <si>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</si>
  <si>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</si>
  <si>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</si>
  <si>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</si>
  <si>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</si>
  <si>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</si>
  <si>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</si>
  <si>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</si>
  <si>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</si>
  <si>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</si>
  <si>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</si>
  <si>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</si>
  <si>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</si>
  <si>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</si>
  <si>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</si>
  <si>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</si>
  <si>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</si>
  <si>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</si>
  <si>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</si>
  <si>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</si>
  <si>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</si>
  <si>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</si>
  <si>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</si>
  <si>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</si>
  <si>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</si>
  <si>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</si>
  <si>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</si>
  <si>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</si>
  <si>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</si>
  <si>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</si>
  <si>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</si>
  <si>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</si>
  <si>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</si>
  <si>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</si>
  <si>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</si>
  <si>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</si>
  <si>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</si>
  <si>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</si>
  <si>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</si>
  <si>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</si>
  <si>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</si>
  <si>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</si>
  <si>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</si>
  <si>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</si>
  <si>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</si>
  <si>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</si>
  <si>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</si>
  <si>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</si>
  <si>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</si>
  <si>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</si>
  <si>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</si>
  <si>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</si>
  <si>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</si>
  <si>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</si>
  <si>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</si>
  <si>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</si>
  <si>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</si>
  <si>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</si>
  <si>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</si>
  <si>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</si>
  <si>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</si>
  <si>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</si>
  <si>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</si>
  <si>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</si>
  <si>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</si>
  <si>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</si>
  <si>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</si>
  <si>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</si>
  <si>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</si>
  <si>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</si>
  <si>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</si>
  <si>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</si>
  <si>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</si>
  <si>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</si>
  <si>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</si>
  <si>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</si>
  <si>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</si>
  <si>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</si>
  <si>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</si>
  <si>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</si>
  <si>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</si>
  <si>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</si>
  <si>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</si>
  <si>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</si>
  <si>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</si>
  <si>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</si>
  <si>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</si>
  <si>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</si>
  <si>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</si>
  <si>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</si>
  <si>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</si>
  <si>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</si>
  <si>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</si>
  <si>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</si>
  <si>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</si>
  <si>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</si>
  <si>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</si>
  <si>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</si>
  <si>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</si>
  <si>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</si>
  <si>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</si>
  <si>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</si>
  <si>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</si>
  <si>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</si>
  <si>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</si>
  <si>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</si>
  <si>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</si>
  <si>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</si>
  <si>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</si>
  <si>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</si>
  <si>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</si>
  <si>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</si>
  <si>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</si>
  <si>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</si>
  <si>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</si>
  <si>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</si>
  <si>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</si>
  <si>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</si>
  <si>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</si>
  <si>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</si>
  <si>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</si>
  <si>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</si>
  <si>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</si>
  <si>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</si>
  <si>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</si>
  <si>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</si>
  <si>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</si>
  <si>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</si>
  <si>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</si>
  <si>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</si>
  <si>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</si>
  <si>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</si>
  <si>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</si>
  <si>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</si>
  <si>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</si>
  <si>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</si>
  <si>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</si>
  <si>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</si>
  <si>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</si>
  <si>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</si>
  <si>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</si>
  <si>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</si>
  <si>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</si>
  <si>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</si>
  <si>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</si>
  <si>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</si>
  <si>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</si>
  <si>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</si>
  <si>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</si>
  <si>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</si>
  <si>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</si>
  <si>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</si>
  <si>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</si>
  <si>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</si>
  <si>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</si>
  <si>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</si>
  <si>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</si>
  <si>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</si>
  <si>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</si>
  <si>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</si>
  <si>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</si>
  <si>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</si>
  <si>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</si>
  <si>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</si>
  <si>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</si>
  <si>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</si>
  <si>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</si>
  <si>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</si>
  <si>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</si>
  <si>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</si>
  <si>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</si>
  <si>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</si>
  <si>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</si>
  <si>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</si>
  <si>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</si>
  <si>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</si>
  <si>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</si>
  <si>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</si>
  <si>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</si>
  <si>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</si>
  <si>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</si>
  <si>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</si>
  <si>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</si>
  <si>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</si>
  <si>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</si>
  <si>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</si>
  <si>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</si>
  <si>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</si>
  <si>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</si>
  <si>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</si>
  <si>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</si>
  <si>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</si>
  <si>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</si>
  <si>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</si>
  <si>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</si>
  <si>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</si>
  <si>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</si>
  <si>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</si>
  <si>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</si>
  <si>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</si>
  <si>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</si>
  <si>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</si>
  <si>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</si>
  <si>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</si>
  <si>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</si>
  <si>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</si>
  <si>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</si>
  <si>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</si>
  <si>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</si>
  <si>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</si>
  <si>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</si>
  <si>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</si>
  <si>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</si>
  <si>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</si>
  <si>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</si>
  <si>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</si>
  <si>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</si>
  <si>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</si>
  <si>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</si>
  <si>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</si>
  <si>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</si>
  <si>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</si>
  <si>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</si>
  <si>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</si>
  <si>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</si>
  <si>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</si>
  <si>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</si>
  <si>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</si>
  <si>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</si>
  <si>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</si>
  <si>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</si>
  <si>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</si>
  <si>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</si>
  <si>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</si>
  <si>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</si>
  <si>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</si>
  <si>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</si>
  <si>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</si>
  <si>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</si>
  <si>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</si>
  <si>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</si>
  <si>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</si>
  <si>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</si>
  <si>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</si>
  <si>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</si>
  <si>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</si>
  <si>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</si>
  <si>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</si>
  <si>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</si>
  <si>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</si>
  <si>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</si>
  <si>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</si>
  <si>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</si>
  <si>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</si>
  <si>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</si>
  <si>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</si>
  <si>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</si>
  <si>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</si>
  <si>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</si>
  <si>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</si>
  <si>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</si>
  <si>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</si>
  <si>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</si>
  <si>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</si>
  <si>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</si>
  <si>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</si>
  <si>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</si>
  <si>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</si>
  <si>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</si>
  <si>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</si>
  <si>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</si>
  <si>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</si>
  <si>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</si>
  <si>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</si>
  <si>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</si>
  <si>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</si>
  <si>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</si>
  <si>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</si>
  <si>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</si>
  <si>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</si>
  <si>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</si>
  <si>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</si>
  <si>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</si>
  <si>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</si>
  <si>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</si>
  <si>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</si>
  <si>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</si>
  <si>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</si>
  <si>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</si>
  <si>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</si>
  <si>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</si>
  <si>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</si>
  <si>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</si>
  <si>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</si>
  <si>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</si>
  <si>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</si>
  <si>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</si>
  <si>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</si>
  <si>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</si>
  <si>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</si>
  <si>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</si>
  <si>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</si>
  <si>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</si>
  <si>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</si>
  <si>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</si>
  <si>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</si>
  <si>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</si>
  <si>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</si>
  <si>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</si>
  <si>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</si>
  <si>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</si>
  <si>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</si>
  <si>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</si>
  <si>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</si>
  <si>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</si>
  <si>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</si>
  <si>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</si>
  <si>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</si>
  <si>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</si>
  <si>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</si>
  <si>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</si>
  <si>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</si>
  <si>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</si>
  <si>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</si>
  <si>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</si>
  <si>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</si>
  <si>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</si>
  <si>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</si>
  <si>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</si>
  <si>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</si>
  <si>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</si>
  <si>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</si>
  <si>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</si>
  <si>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</si>
  <si>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</si>
  <si>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</si>
  <si>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</si>
  <si>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</si>
  <si>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</si>
  <si>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</si>
  <si>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</si>
  <si>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</si>
  <si>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</si>
  <si>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</si>
  <si>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</si>
  <si>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</si>
  <si>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</si>
  <si>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</si>
  <si>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</si>
  <si>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</si>
  <si>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</si>
  <si>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</si>
  <si>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</si>
  <si>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</si>
  <si>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</si>
  <si>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</si>
  <si>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</si>
  <si>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</si>
  <si>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</si>
  <si>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</si>
  <si>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</si>
  <si>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</si>
  <si>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</si>
  <si>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</si>
  <si>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</si>
  <si>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</si>
  <si>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</si>
  <si>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</si>
  <si>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</si>
  <si>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</si>
  <si>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</si>
  <si>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</si>
  <si>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</si>
  <si>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</si>
  <si>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</si>
  <si>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</si>
  <si>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</si>
  <si>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</si>
  <si>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</si>
  <si>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</si>
  <si>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</si>
  <si>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</si>
  <si>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</si>
  <si>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</si>
  <si>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</si>
  <si>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</si>
  <si>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</si>
  <si>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</si>
  <si>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</si>
  <si>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</si>
  <si>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</si>
  <si>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</si>
  <si>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</si>
  <si>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</si>
  <si>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</si>
  <si>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</si>
  <si>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</si>
  <si>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</si>
  <si>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</si>
  <si>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</si>
  <si>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</si>
  <si>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</si>
  <si>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</si>
  <si>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</si>
  <si>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</si>
  <si>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</si>
  <si>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</si>
  <si>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</si>
  <si>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</si>
  <si>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</si>
  <si>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</si>
  <si>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</si>
  <si>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</si>
  <si>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</si>
  <si>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</si>
  <si>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</si>
  <si>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</si>
  <si>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</si>
  <si>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</si>
  <si>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</si>
  <si>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</si>
  <si>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</si>
  <si>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</si>
  <si>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</si>
  <si>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</si>
  <si>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</si>
  <si>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</si>
  <si>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</si>
  <si>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</si>
  <si>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</si>
  <si>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</si>
  <si>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</si>
  <si>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</si>
  <si>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</si>
  <si>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</si>
  <si>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</si>
  <si>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</si>
  <si>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</si>
  <si>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</si>
  <si>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</si>
  <si>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</si>
  <si>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</si>
  <si>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</si>
  <si>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</si>
  <si>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</si>
  <si>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</si>
  <si>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</si>
  <si>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</si>
  <si>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</si>
  <si>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</si>
  <si>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</si>
  <si>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</si>
  <si>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</si>
  <si>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</si>
  <si>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</si>
  <si>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</si>
  <si>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</si>
  <si>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</si>
  <si>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</si>
  <si>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</si>
  <si>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</si>
  <si>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</si>
  <si>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</si>
  <si>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</si>
  <si>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</si>
  <si>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</si>
  <si>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</si>
  <si>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</si>
  <si>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</si>
  <si>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</si>
  <si>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</si>
  <si>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</si>
  <si>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</si>
  <si>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</si>
  <si>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</si>
  <si>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</si>
  <si>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</si>
  <si>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</si>
  <si>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</si>
  <si>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</si>
  <si>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</si>
  <si>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</si>
  <si>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</si>
  <si>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</si>
  <si>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</si>
  <si>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</si>
  <si>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</si>
  <si>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</si>
  <si>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</si>
  <si>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</si>
  <si>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</si>
  <si>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</si>
  <si>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</si>
  <si>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</si>
  <si>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</si>
  <si>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</si>
  <si>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</si>
  <si>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</si>
  <si>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</si>
  <si>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</si>
  <si>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</si>
  <si>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</si>
  <si>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</si>
  <si>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</si>
  <si>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</si>
  <si>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</si>
  <si>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</si>
  <si>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</si>
  <si>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</si>
  <si>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</si>
  <si>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</si>
  <si>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</si>
  <si>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</si>
  <si>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</si>
  <si>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</si>
  <si>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</si>
  <si>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</si>
  <si>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</si>
  <si>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</si>
  <si>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</si>
  <si>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</si>
  <si>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</si>
  <si>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</si>
  <si>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</si>
  <si>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</si>
  <si>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</si>
  <si>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</si>
  <si>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</si>
  <si>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</si>
  <si>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</si>
  <si>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</si>
  <si>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</si>
  <si>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</si>
  <si>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</si>
  <si>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</si>
  <si>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</si>
  <si>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</si>
  <si>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</si>
  <si>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</si>
  <si>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</si>
  <si>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</si>
  <si>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</si>
  <si>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</si>
  <si>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</si>
  <si>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</si>
  <si>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</si>
  <si>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</si>
  <si>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</si>
  <si>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</si>
  <si>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</si>
  <si>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</si>
  <si>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</si>
  <si>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</si>
  <si>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</si>
  <si>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</si>
  <si>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</si>
  <si>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</si>
  <si>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</si>
  <si>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</si>
  <si>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</si>
  <si>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</si>
  <si>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</si>
  <si>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</si>
  <si>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</si>
  <si>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</si>
  <si>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</si>
  <si>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</si>
  <si>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</si>
  <si>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</si>
  <si>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</si>
  <si>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</si>
  <si>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</si>
  <si>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</si>
  <si>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</si>
  <si>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</si>
  <si>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</si>
  <si>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</si>
  <si>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</si>
  <si>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</si>
  <si>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</si>
  <si>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</si>
  <si>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</si>
  <si>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</si>
  <si>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</si>
  <si>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</si>
  <si>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</si>
  <si>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</si>
  <si>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</si>
  <si>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</si>
  <si>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</si>
  <si>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</si>
  <si>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</si>
  <si>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</si>
  <si>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</si>
  <si>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</si>
  <si>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</si>
  <si>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</si>
  <si>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</si>
  <si>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</si>
  <si>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</si>
  <si>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</si>
  <si>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</si>
  <si>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</si>
  <si>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</si>
  <si>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</si>
  <si>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</si>
  <si>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</si>
  <si>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</si>
  <si>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</si>
  <si>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</si>
  <si>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</si>
  <si>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</si>
  <si>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</si>
  <si>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</si>
  <si>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</si>
  <si>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</si>
  <si>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</si>
  <si>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</si>
  <si>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</si>
  <si>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</si>
  <si>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</si>
  <si>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</si>
  <si>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</si>
  <si>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</si>
  <si>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</si>
  <si>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</si>
  <si>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</si>
  <si>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</si>
  <si>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</si>
  <si>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</si>
  <si>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</si>
  <si>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</si>
  <si>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</si>
  <si>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</si>
  <si>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</si>
  <si>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</si>
  <si>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</si>
  <si>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</si>
  <si>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</si>
  <si>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</si>
  <si>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</si>
  <si>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</si>
  <si>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</si>
  <si>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</si>
  <si>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</si>
  <si>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</si>
  <si>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</si>
  <si>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</si>
  <si>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</si>
  <si>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</si>
  <si>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</si>
  <si>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</si>
  <si>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</si>
  <si>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</si>
  <si>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</si>
  <si>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</si>
  <si>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</si>
  <si>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</si>
  <si>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</si>
  <si>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</si>
  <si>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</si>
  <si>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</si>
  <si>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</si>
  <si>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</si>
  <si>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</si>
  <si>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</si>
  <si>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</si>
  <si>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</si>
  <si>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</si>
  <si>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</si>
  <si>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</si>
  <si>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</si>
  <si>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</si>
  <si>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</si>
  <si>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</si>
  <si>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</si>
  <si>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</si>
  <si>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</si>
  <si>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</si>
  <si>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</si>
  <si>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</si>
  <si>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</si>
  <si>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</si>
  <si>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</si>
  <si>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</si>
  <si>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</si>
  <si>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</si>
  <si>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</si>
  <si>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</si>
  <si>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</si>
  <si>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</si>
  <si>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</si>
  <si>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</si>
  <si>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</si>
  <si>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</si>
  <si>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</si>
  <si>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</si>
  <si>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</si>
  <si>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</si>
  <si>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</si>
  <si>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</si>
  <si>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</si>
  <si>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</si>
  <si>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</si>
  <si>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</si>
  <si>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</si>
  <si>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</si>
  <si>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</si>
  <si>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</si>
  <si>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</si>
  <si>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</si>
  <si>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</si>
  <si>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</si>
  <si>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</si>
  <si>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</si>
  <si>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</si>
  <si>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</si>
  <si>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</si>
  <si>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</si>
  <si>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</si>
  <si>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</si>
  <si>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</si>
  <si>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</si>
  <si>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</si>
  <si>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</si>
  <si>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</si>
  <si>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</si>
  <si>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</si>
  <si>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</si>
  <si>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</si>
  <si>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</si>
  <si>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</si>
  <si>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</si>
  <si>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</si>
  <si>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</si>
  <si>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</si>
  <si>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</si>
  <si>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</si>
  <si>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</si>
  <si>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</si>
  <si>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</si>
  <si>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</si>
  <si>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</si>
  <si>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</si>
  <si>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</si>
  <si>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</si>
  <si>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</si>
  <si>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</si>
  <si>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</si>
  <si>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</si>
  <si>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</si>
  <si>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</si>
  <si>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</si>
  <si>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</si>
  <si>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</si>
  <si>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</si>
  <si>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</si>
  <si>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</si>
  <si>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</si>
  <si>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</si>
  <si>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</si>
  <si>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</si>
  <si>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</si>
  <si>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</si>
  <si>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</si>
  <si>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</si>
  <si>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</si>
  <si>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</si>
  <si>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</si>
  <si>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</si>
  <si>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</si>
  <si>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</si>
  <si>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</si>
  <si>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</si>
  <si>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</si>
  <si>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</si>
  <si>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</si>
  <si>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</si>
  <si>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</si>
  <si>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</si>
  <si>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</si>
  <si>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</si>
  <si>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</si>
  <si>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</si>
  <si>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</si>
  <si>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</si>
  <si>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</si>
  <si>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</si>
  <si>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</si>
  <si>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</si>
  <si>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</si>
  <si>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</si>
  <si>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</si>
  <si>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</si>
  <si>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</si>
  <si>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</si>
  <si>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</si>
  <si>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</si>
  <si>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</si>
  <si>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</si>
  <si>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</si>
  <si>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</si>
  <si>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</si>
  <si>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</si>
  <si>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</si>
  <si>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</si>
  <si>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</si>
  <si>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</si>
  <si>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</si>
  <si>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</si>
  <si>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</si>
  <si>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</si>
  <si>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</si>
  <si>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</si>
  <si>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</si>
  <si>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</si>
  <si>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</si>
  <si>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</si>
  <si>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</si>
  <si>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</si>
  <si>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</si>
  <si>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</si>
  <si>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</si>
  <si>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</si>
  <si>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</si>
  <si>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</si>
  <si>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</si>
  <si>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</si>
  <si>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</si>
  <si>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</si>
  <si>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</si>
  <si>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</si>
  <si>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</si>
  <si>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</si>
  <si>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</si>
  <si>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</si>
  <si>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</si>
  <si>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</si>
  <si>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</si>
  <si>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</si>
  <si>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</si>
  <si>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</si>
  <si>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</si>
  <si>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</si>
  <si>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</si>
  <si>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</si>
  <si>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</si>
  <si>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</si>
  <si>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</si>
  <si>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</si>
  <si>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</si>
  <si>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</si>
  <si>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</si>
  <si>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</si>
  <si>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</si>
  <si>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</si>
  <si>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</si>
  <si>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</si>
  <si>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</si>
  <si>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</si>
  <si>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</si>
  <si>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</si>
  <si>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</si>
  <si>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</si>
  <si>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</si>
  <si>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</si>
  <si>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</si>
  <si>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</si>
  <si>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</si>
  <si>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</si>
  <si>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</si>
  <si>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</si>
  <si>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</si>
  <si>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</si>
  <si>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</si>
  <si>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</si>
  <si>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</si>
  <si>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</si>
  <si>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</si>
  <si>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</si>
  <si>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</si>
  <si>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</si>
  <si>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</si>
  <si>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</si>
  <si>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</si>
  <si>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</si>
  <si>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</si>
  <si>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</si>
  <si>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</si>
  <si>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</si>
  <si>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</si>
  <si>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</si>
  <si>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</si>
  <si>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</si>
  <si>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</si>
  <si>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</si>
  <si>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</si>
  <si>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</si>
  <si>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</si>
  <si>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</si>
  <si>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</si>
  <si>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</si>
  <si>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</si>
  <si>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</si>
  <si>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</si>
  <si>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</si>
  <si>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</si>
  <si>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</si>
  <si>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</si>
  <si>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</si>
  <si>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</si>
  <si>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</si>
  <si>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</si>
  <si>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</si>
  <si>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</si>
  <si>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</si>
  <si>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</si>
  <si>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</si>
  <si>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</si>
  <si>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</si>
  <si>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</si>
  <si>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</si>
  <si>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</si>
  <si>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</si>
  <si>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</si>
  <si>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</si>
  <si>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</si>
  <si>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</si>
  <si>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</si>
  <si>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</si>
  <si>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</si>
  <si>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</si>
  <si>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</si>
  <si>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</si>
  <si>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</si>
  <si>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</si>
  <si>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</si>
  <si>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</si>
  <si>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</si>
  <si>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</si>
  <si>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</si>
  <si>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</si>
  <si>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</si>
  <si>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</si>
  <si>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</si>
  <si>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</si>
  <si>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</si>
  <si>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</si>
  <si>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</si>
  <si>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</si>
  <si>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</si>
  <si>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</si>
  <si>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</si>
  <si>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</si>
  <si>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</si>
  <si>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</si>
  <si>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</si>
  <si>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</si>
  <si>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</si>
  <si>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</si>
  <si>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</si>
  <si>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</si>
  <si>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</si>
  <si>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</si>
  <si>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</si>
  <si>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</si>
  <si>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</si>
  <si>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</si>
  <si>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</si>
  <si>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</si>
  <si>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</si>
  <si>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</si>
  <si>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</si>
  <si>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</si>
  <si>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</si>
  <si>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</si>
  <si>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</si>
  <si>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</si>
  <si>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</si>
  <si>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</si>
  <si>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</si>
  <si>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</si>
  <si>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</si>
  <si>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</si>
  <si>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</si>
  <si>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</si>
  <si>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</si>
  <si>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</si>
  <si>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</si>
  <si>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</si>
  <si>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</si>
  <si>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</si>
  <si>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</si>
  <si>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</si>
  <si>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</si>
  <si>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</si>
  <si>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</si>
  <si>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</si>
  <si>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</si>
  <si>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</si>
  <si>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</si>
  <si>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</si>
  <si>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</si>
  <si>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</si>
  <si>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</si>
  <si>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</si>
  <si>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</si>
  <si>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</si>
  <si>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</si>
  <si>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</si>
  <si>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</si>
  <si>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</si>
  <si>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</si>
  <si>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</si>
  <si>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</si>
  <si>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</si>
  <si>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</si>
  <si>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</si>
  <si>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</si>
  <si>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</si>
  <si>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</si>
  <si>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</si>
  <si>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</si>
  <si>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</si>
  <si>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</si>
  <si>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</si>
  <si>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</si>
  <si>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</si>
  <si>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</si>
  <si>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</si>
  <si>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</si>
  <si>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</si>
  <si>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</si>
  <si>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</si>
  <si>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</si>
  <si>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</si>
  <si>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</si>
  <si>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</si>
  <si>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</si>
  <si>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</si>
  <si>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</si>
  <si>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</si>
  <si>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</si>
  <si>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</si>
  <si>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</si>
  <si>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</si>
  <si>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</si>
  <si>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</si>
  <si>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</si>
  <si>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</si>
  <si>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</si>
  <si>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</si>
  <si>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</si>
  <si>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</si>
  <si>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</si>
  <si>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</si>
  <si>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</si>
  <si>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</si>
  <si>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</si>
  <si>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</si>
  <si>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</si>
  <si>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</si>
  <si>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</si>
  <si>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</si>
  <si>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</si>
  <si>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</si>
  <si>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</si>
  <si>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</si>
  <si>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</si>
  <si>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</si>
  <si>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</si>
  <si>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</si>
  <si>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</si>
  <si>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</si>
  <si>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</si>
  <si>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</si>
  <si>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</si>
  <si>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</si>
  <si>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</si>
  <si>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</si>
  <si>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</si>
  <si>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</si>
  <si>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</si>
  <si>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</si>
  <si>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</si>
  <si>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</si>
  <si>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</si>
  <si>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</si>
  <si>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</si>
  <si>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</si>
  <si>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</si>
  <si>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</si>
  <si>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</si>
  <si>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</si>
  <si>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</si>
  <si>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</si>
  <si>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</si>
  <si>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</si>
  <si>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</si>
  <si>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</si>
  <si>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</si>
  <si>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</si>
  <si>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</si>
  <si>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</si>
  <si>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</si>
  <si>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</si>
  <si>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</si>
  <si>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</si>
  <si>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</si>
  <si>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</si>
  <si>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</si>
  <si>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</si>
  <si>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</si>
  <si>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</si>
  <si>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</si>
  <si>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</si>
  <si>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</si>
  <si>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</si>
  <si>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</si>
  <si>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</si>
  <si>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</si>
  <si>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</si>
  <si>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</si>
  <si>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</si>
  <si>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</si>
  <si>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</si>
  <si>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</si>
  <si>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</si>
  <si>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</si>
  <si>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</si>
  <si>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</si>
  <si>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</si>
  <si>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</si>
  <si>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</si>
  <si>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</si>
  <si>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</si>
  <si>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</si>
  <si>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</si>
  <si>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</si>
  <si>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</si>
  <si>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</si>
  <si>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</si>
  <si>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</si>
  <si>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</si>
  <si>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</si>
  <si>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</si>
  <si>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</si>
  <si>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</si>
  <si>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</si>
  <si>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</si>
  <si>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</si>
  <si>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</si>
  <si>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</si>
  <si>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</si>
  <si>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</si>
  <si>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</si>
  <si>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</si>
  <si>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</si>
  <si>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</si>
  <si>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</si>
  <si>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</si>
  <si>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</si>
  <si>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</si>
  <si>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</si>
  <si>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</si>
  <si>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</si>
  <si>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</si>
  <si>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</si>
  <si>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</si>
  <si>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</si>
  <si>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</si>
  <si>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</si>
  <si>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</si>
  <si>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</si>
  <si>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</si>
  <si>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</si>
  <si>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</si>
  <si>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</si>
  <si>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</si>
  <si>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</si>
  <si>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</si>
  <si>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</si>
  <si>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</si>
  <si>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</si>
  <si>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</si>
  <si>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</si>
  <si>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</si>
  <si>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</si>
  <si>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</si>
  <si>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</si>
  <si>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</si>
  <si>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</si>
  <si>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</si>
  <si>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</si>
  <si>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</si>
  <si>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</si>
  <si>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</si>
  <si>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</si>
  <si>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</si>
  <si>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</si>
  <si>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</si>
  <si>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</si>
  <si>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</si>
  <si>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</si>
  <si>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</si>
  <si>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</si>
  <si>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</si>
  <si>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</si>
  <si>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</si>
  <si>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</si>
  <si>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</si>
  <si>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</si>
  <si>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</si>
  <si>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</si>
  <si>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</si>
  <si>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</si>
  <si>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</si>
  <si>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</si>
  <si>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</si>
  <si>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</si>
  <si>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</si>
  <si>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</si>
  <si>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</si>
  <si>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</si>
  <si>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</si>
  <si>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</si>
  <si>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</si>
  <si>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</si>
  <si>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</si>
  <si>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</si>
  <si>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</si>
  <si>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</si>
  <si>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</si>
  <si>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</si>
  <si>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</si>
  <si>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</si>
  <si>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</si>
  <si>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</si>
  <si>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</si>
  <si>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</si>
  <si>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</si>
  <si>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</si>
  <si>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</si>
  <si>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</si>
  <si>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</si>
  <si>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</si>
  <si>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</si>
  <si>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</si>
  <si>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</si>
  <si>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</si>
  <si>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</si>
  <si>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</si>
  <si>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</si>
  <si>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</si>
  <si>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</si>
  <si>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</si>
  <si>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</si>
  <si>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</si>
  <si>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</si>
  <si>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</si>
  <si>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</si>
  <si>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</si>
  <si>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</si>
  <si>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</si>
  <si>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</si>
  <si>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</si>
  <si>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</si>
  <si>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</si>
  <si>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</si>
  <si>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</si>
  <si>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</si>
  <si>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</si>
  <si>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</si>
  <si>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</si>
  <si>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</si>
  <si>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</si>
  <si>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</si>
  <si>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</si>
  <si>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</si>
  <si>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</si>
  <si>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</si>
  <si>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</si>
  <si>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</si>
  <si>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</si>
  <si>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</si>
  <si>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</si>
  <si>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</si>
  <si>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</si>
  <si>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</si>
  <si>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</si>
  <si>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</si>
  <si>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</si>
  <si>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</si>
  <si>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</si>
  <si>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</si>
  <si>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</si>
  <si>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</si>
  <si>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</si>
  <si>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</si>
  <si>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</si>
  <si>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</si>
  <si>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</si>
  <si>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</si>
  <si>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</si>
  <si>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</si>
  <si>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</si>
  <si>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</si>
  <si>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</si>
  <si>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</si>
  <si>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</si>
  <si>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</si>
  <si>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</si>
  <si>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</si>
  <si>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</si>
  <si>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</si>
  <si>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</si>
  <si>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</si>
  <si>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</si>
  <si>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</si>
  <si>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</si>
  <si>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</si>
  <si>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</si>
  <si>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</si>
  <si>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</si>
  <si>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</si>
  <si>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</si>
  <si>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</si>
  <si>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</si>
  <si>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</si>
  <si>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</si>
  <si>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</si>
  <si>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</si>
  <si>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</si>
  <si>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</si>
  <si>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</si>
  <si>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</si>
  <si>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</si>
  <si>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</si>
  <si>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</si>
  <si>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</si>
  <si>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</si>
  <si>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</si>
  <si>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</si>
  <si>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</si>
  <si>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</si>
  <si>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</si>
  <si>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</si>
  <si>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</si>
  <si>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</si>
  <si>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</si>
  <si>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</si>
  <si>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</si>
  <si>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</si>
  <si>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</si>
  <si>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</si>
  <si>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</si>
  <si>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</si>
  <si>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</si>
  <si>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</si>
  <si>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</si>
  <si>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</si>
  <si>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</si>
  <si>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</si>
  <si>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</si>
  <si>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</si>
  <si>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</si>
  <si>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</si>
  <si>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</si>
  <si>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</si>
  <si>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</si>
  <si>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</si>
  <si>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</si>
  <si>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</si>
  <si>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</si>
  <si>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</si>
  <si>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</si>
  <si>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</si>
  <si>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</si>
  <si>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</si>
  <si>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</si>
  <si>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</si>
  <si>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</si>
  <si>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</si>
  <si>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</si>
  <si>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</si>
  <si>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</si>
  <si>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</si>
  <si>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</si>
  <si>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</si>
  <si>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</si>
  <si>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</si>
  <si>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</si>
  <si>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</si>
  <si>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</si>
  <si>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</si>
  <si>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</si>
  <si>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</si>
  <si>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</si>
  <si>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</si>
  <si>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</si>
  <si>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</si>
  <si>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</si>
  <si>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</si>
  <si>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</si>
  <si>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</si>
  <si>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</si>
  <si>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</si>
  <si>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</si>
  <si>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</si>
  <si>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</si>
  <si>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</si>
  <si>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</si>
  <si>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</si>
  <si>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</si>
  <si>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</si>
  <si>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</si>
  <si>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</si>
  <si>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</si>
  <si>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</si>
  <si>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</si>
  <si>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</si>
  <si>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</si>
  <si>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</si>
  <si>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</si>
  <si>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</si>
  <si>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</si>
  <si>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</si>
  <si>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</si>
  <si>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</si>
  <si>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</si>
  <si>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</si>
  <si>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</si>
  <si>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</si>
  <si>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</si>
  <si>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</si>
  <si>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</si>
  <si>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</si>
  <si>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</si>
  <si>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</si>
  <si>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</si>
  <si>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</si>
  <si>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</si>
  <si>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</si>
  <si>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</si>
  <si>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</si>
  <si>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</si>
  <si>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</si>
  <si>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</si>
  <si>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</si>
  <si>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</si>
  <si>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</si>
  <si>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</si>
  <si>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</si>
  <si>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</si>
  <si>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</si>
  <si>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</si>
  <si>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</si>
  <si>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</si>
  <si>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</si>
  <si>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</si>
  <si>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</si>
  <si>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</si>
  <si>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</si>
  <si>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</si>
  <si>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</si>
  <si>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</si>
  <si>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</si>
  <si>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</si>
  <si>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</si>
  <si>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</si>
  <si>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</si>
  <si>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</si>
  <si>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</si>
  <si>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</si>
  <si>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</si>
  <si>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</si>
  <si>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</si>
  <si>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</si>
  <si>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</si>
  <si>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</si>
  <si>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</si>
  <si>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</si>
  <si>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</si>
  <si>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</si>
  <si>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</si>
  <si>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</si>
  <si>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</si>
  <si>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</si>
  <si>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</si>
  <si>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</si>
  <si>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</si>
  <si>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</si>
  <si>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</si>
  <si>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</si>
  <si>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</si>
  <si>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</si>
  <si>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</si>
  <si>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</si>
  <si>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</si>
  <si>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</si>
  <si>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</si>
  <si>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</si>
  <si>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</si>
  <si>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</si>
  <si>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</si>
  <si>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</si>
  <si>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</si>
  <si>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</si>
  <si>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</si>
  <si>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</si>
  <si>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</si>
  <si>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</si>
  <si>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</si>
  <si>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</si>
  <si>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</si>
  <si>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</si>
  <si>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</si>
  <si>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</si>
  <si>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</si>
  <si>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</si>
  <si>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</si>
  <si>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</si>
  <si>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</si>
  <si>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</si>
  <si>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</si>
  <si>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</si>
  <si>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</si>
  <si>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</si>
  <si>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</si>
  <si>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</si>
  <si>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</si>
  <si>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</si>
  <si>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</si>
  <si>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</si>
  <si>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</si>
  <si>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</si>
  <si>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</si>
  <si>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</si>
  <si>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</si>
  <si>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</si>
  <si>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</si>
  <si>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</si>
  <si>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</si>
  <si>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</si>
  <si>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</si>
  <si>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</si>
  <si>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</si>
  <si>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</si>
  <si>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</si>
  <si>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</si>
  <si>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</si>
  <si>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</si>
  <si>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</si>
  <si>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</si>
  <si>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</si>
  <si>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</si>
  <si>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</si>
  <si>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</si>
  <si>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</si>
  <si>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</si>
  <si>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</si>
  <si>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</si>
  <si>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</si>
  <si>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</si>
  <si>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</si>
  <si>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</si>
  <si>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</si>
  <si>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</si>
  <si>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</si>
  <si>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</si>
  <si>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</si>
  <si>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</si>
  <si>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</si>
  <si>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</si>
  <si>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</si>
  <si>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</si>
  <si>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</si>
  <si>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</si>
  <si>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</si>
  <si>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</si>
  <si>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</si>
  <si>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</si>
  <si>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</si>
  <si>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</si>
  <si>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</si>
  <si>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</si>
  <si>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</si>
  <si>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</si>
  <si>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</si>
  <si>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</si>
  <si>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</si>
  <si>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</si>
  <si>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</si>
  <si>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</si>
  <si>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</si>
  <si>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</si>
  <si>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</si>
  <si>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</si>
  <si>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</si>
  <si>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</si>
  <si>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</si>
  <si>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</si>
  <si>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</si>
  <si>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</si>
  <si>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</si>
  <si>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</si>
  <si>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</si>
  <si>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</si>
  <si>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</si>
  <si>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</si>
  <si>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</si>
  <si>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</si>
  <si>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</si>
  <si>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</si>
  <si>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</si>
  <si>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</si>
  <si>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</si>
  <si>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</si>
  <si>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</si>
  <si>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</si>
  <si>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</si>
  <si>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</si>
  <si>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</si>
  <si>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</si>
  <si>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</si>
  <si>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</si>
  <si>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</si>
  <si>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</si>
  <si>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</si>
  <si>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</si>
  <si>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</si>
  <si>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</si>
  <si>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</si>
  <si>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</si>
  <si>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</si>
  <si>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</si>
  <si>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</si>
  <si>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</si>
  <si>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</si>
  <si>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</si>
  <si>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</si>
  <si>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</si>
  <si>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</si>
  <si>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</si>
  <si>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</si>
  <si>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</si>
  <si>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</si>
  <si>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</si>
  <si>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</si>
  <si>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</si>
  <si>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</si>
  <si>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</si>
  <si>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</si>
  <si>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</si>
  <si>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</si>
  <si>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</si>
  <si>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</si>
  <si>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</si>
  <si>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</si>
  <si>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</si>
  <si>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</si>
  <si>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</si>
  <si>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</si>
  <si>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</si>
  <si>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</si>
  <si>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</si>
  <si>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</si>
  <si>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</si>
  <si>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</si>
  <si>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</si>
  <si>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</si>
  <si>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</si>
  <si>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</si>
  <si>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</si>
  <si>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</si>
  <si>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</si>
  <si>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</si>
  <si>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</si>
  <si>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</si>
  <si>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</si>
  <si>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</si>
  <si>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</si>
  <si>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</si>
  <si>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</si>
  <si>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</si>
  <si>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</si>
  <si>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</si>
  <si>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</si>
  <si>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</si>
  <si>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</si>
  <si>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</si>
  <si>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</si>
  <si>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</si>
  <si>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</si>
  <si>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</si>
  <si>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</si>
  <si>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</si>
  <si>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</si>
  <si>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</si>
  <si>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</si>
  <si>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</si>
  <si>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</si>
  <si>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</si>
  <si>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</si>
  <si>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</si>
  <si>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</si>
  <si>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</si>
  <si>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</si>
  <si>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</si>
  <si>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</si>
  <si>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</si>
  <si>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</si>
  <si>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</si>
  <si>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</si>
  <si>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</si>
  <si>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</si>
  <si>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</si>
  <si>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</si>
  <si>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</si>
  <si>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</si>
  <si>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</si>
  <si>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</si>
  <si>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</si>
  <si>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</si>
  <si>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</si>
  <si>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</si>
  <si>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</si>
  <si>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</si>
  <si>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</si>
  <si>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</si>
  <si>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</si>
  <si>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</si>
  <si>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</si>
  <si>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</si>
  <si>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</si>
  <si>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</si>
  <si>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</si>
  <si>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</si>
  <si>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</si>
  <si>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</si>
  <si>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</si>
  <si>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</si>
  <si>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</si>
  <si>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</si>
  <si>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</si>
  <si>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</si>
  <si>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</si>
  <si>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</si>
  <si>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</si>
  <si>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</si>
  <si>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</si>
  <si>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</si>
  <si>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</si>
  <si>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</si>
  <si>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</si>
  <si>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</si>
  <si>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</si>
  <si>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</si>
  <si>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</si>
  <si>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</si>
  <si>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</si>
  <si>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</si>
  <si>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</si>
  <si>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</si>
  <si>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</si>
  <si>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</si>
  <si>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</si>
  <si>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</si>
  <si>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</si>
  <si>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</si>
  <si>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</si>
  <si>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</si>
  <si>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</si>
  <si>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</si>
  <si>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</si>
  <si>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</si>
  <si>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</si>
  <si>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</si>
  <si>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</si>
  <si>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</si>
  <si>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</si>
  <si>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</si>
  <si>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</si>
  <si>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</si>
  <si>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</si>
  <si>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</si>
  <si>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</si>
  <si>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</si>
  <si>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</si>
  <si>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</si>
  <si>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</si>
  <si>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</si>
  <si>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</si>
  <si>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</si>
  <si>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</si>
  <si>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</si>
  <si>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</si>
  <si>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</si>
  <si>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</si>
  <si>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</si>
  <si>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</si>
  <si>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</si>
  <si>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</si>
  <si>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</si>
  <si>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</si>
  <si>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</si>
  <si>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</si>
  <si>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</si>
  <si>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</si>
  <si>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</si>
  <si>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</si>
  <si>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</si>
  <si>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</si>
  <si>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</si>
  <si>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</si>
  <si>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</si>
  <si>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</si>
  <si>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</si>
  <si>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</si>
  <si>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</si>
  <si>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</si>
  <si>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</si>
  <si>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</si>
  <si>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</si>
  <si>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</si>
  <si>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</si>
  <si>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</si>
  <si>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</si>
  <si>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</si>
  <si>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</si>
  <si>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</si>
  <si>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</si>
  <si>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</si>
  <si>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</si>
  <si>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</si>
  <si>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</si>
  <si>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</si>
  <si>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</si>
  <si>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</si>
  <si>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</si>
  <si>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</si>
  <si>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</si>
  <si>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</si>
  <si>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</si>
  <si>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</si>
  <si>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</si>
  <si>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</si>
  <si>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</si>
  <si>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</si>
  <si>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</si>
  <si>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</si>
  <si>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</si>
  <si>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</si>
  <si>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</si>
  <si>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</si>
  <si>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</si>
  <si>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</si>
  <si>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</si>
  <si>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</si>
  <si>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</si>
  <si>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</si>
  <si>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</si>
  <si>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</si>
  <si>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</si>
  <si>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</si>
  <si>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</si>
  <si>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</si>
  <si>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</si>
  <si>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</si>
  <si>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</si>
  <si>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</si>
  <si>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</si>
  <si>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</si>
  <si>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</si>
  <si>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</si>
  <si>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</si>
  <si>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</si>
  <si>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</si>
  <si>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</si>
  <si>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</si>
  <si>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</si>
  <si>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</si>
  <si>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</si>
  <si>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</si>
  <si>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</si>
  <si>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</si>
  <si>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</si>
  <si>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</si>
  <si>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</si>
  <si>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</si>
  <si>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</si>
  <si>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</si>
  <si>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</si>
  <si>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</si>
  <si>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</si>
  <si>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</si>
  <si>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</si>
  <si>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</si>
  <si>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</si>
  <si>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</si>
  <si>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</si>
  <si>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</si>
  <si>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</si>
  <si>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</si>
  <si>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</si>
  <si>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</si>
  <si>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</si>
  <si>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</si>
  <si>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</si>
  <si>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</si>
  <si>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</si>
  <si>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</si>
  <si>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</si>
  <si>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</si>
  <si>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</si>
  <si>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</si>
  <si>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</si>
  <si>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</si>
  <si>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</si>
  <si>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</si>
  <si>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</si>
  <si>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</si>
  <si>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</si>
  <si>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</si>
  <si>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</si>
  <si>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</si>
  <si>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</si>
  <si>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</si>
  <si>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</si>
  <si>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</si>
  <si>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</si>
  <si>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</si>
  <si>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</si>
  <si>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</si>
  <si>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</si>
  <si>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</si>
  <si>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</si>
  <si>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</si>
  <si>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</si>
  <si>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</si>
  <si>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</si>
  <si>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</si>
  <si>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</si>
  <si>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</si>
  <si>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</si>
  <si>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</si>
  <si>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</si>
  <si>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</si>
  <si>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</si>
  <si>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</si>
  <si>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</si>
  <si>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</si>
  <si>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</si>
  <si>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</si>
  <si>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</si>
  <si>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</si>
  <si>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</si>
  <si>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</si>
  <si>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</si>
  <si>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</si>
  <si>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</si>
  <si>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</si>
  <si>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</si>
  <si>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</si>
  <si>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</si>
  <si>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</si>
  <si>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</si>
  <si>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</si>
  <si>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</si>
  <si>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</si>
  <si>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</si>
  <si>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</si>
  <si>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</si>
  <si>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</si>
  <si>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</si>
  <si>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</si>
  <si>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</si>
  <si>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</si>
  <si>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</si>
  <si>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</si>
  <si>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</si>
  <si>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</si>
  <si>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</si>
  <si>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</si>
  <si>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</si>
  <si>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</si>
  <si>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</si>
  <si>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</si>
  <si>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</si>
  <si>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</si>
  <si>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</si>
  <si>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</si>
  <si>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</si>
  <si>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</si>
  <si>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</si>
  <si>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</si>
  <si>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</si>
  <si>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</si>
  <si>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</si>
  <si>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</si>
  <si>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</si>
  <si>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</si>
  <si>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</si>
  <si>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</si>
  <si>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</si>
  <si>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</si>
  <si>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</si>
  <si>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</si>
  <si>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</si>
  <si>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</si>
  <si>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</si>
  <si>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</si>
  <si>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</si>
  <si>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</si>
  <si>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</si>
  <si>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</si>
  <si>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</si>
  <si>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</si>
  <si>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</si>
  <si>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</si>
  <si>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</si>
  <si>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</si>
  <si>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</si>
  <si>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</si>
  <si>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</si>
  <si>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</si>
  <si>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</si>
  <si>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</si>
  <si>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</si>
  <si>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</si>
  <si>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</si>
  <si>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</si>
  <si>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</si>
  <si>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</si>
  <si>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</si>
  <si>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</si>
  <si>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</si>
  <si>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</si>
  <si>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</si>
  <si>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</si>
  <si>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</si>
  <si>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</si>
  <si>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</si>
  <si>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</si>
  <si>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</si>
  <si>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</si>
  <si>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</si>
  <si>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</si>
  <si>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</si>
  <si>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</si>
  <si>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</si>
  <si>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</si>
  <si>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</si>
  <si>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</si>
  <si>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</si>
  <si>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</si>
  <si>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</si>
  <si>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</si>
  <si>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</si>
  <si>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</si>
  <si>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</si>
  <si>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</si>
  <si>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</si>
  <si>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</si>
  <si>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</si>
  <si>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</si>
  <si>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</si>
  <si>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</si>
  <si>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</si>
  <si>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</si>
  <si>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</si>
  <si>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</si>
  <si>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</si>
  <si>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</si>
  <si>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</si>
  <si>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</si>
  <si>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</si>
  <si>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</si>
  <si>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</si>
  <si>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</si>
  <si>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</si>
  <si>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</si>
  <si>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</si>
  <si>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</si>
  <si>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</si>
  <si>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</si>
  <si>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</si>
  <si>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</si>
  <si>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</si>
  <si>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</si>
  <si>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</si>
  <si>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</si>
  <si>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</si>
  <si>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</si>
  <si>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</si>
  <si>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</si>
  <si>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</si>
  <si>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</si>
  <si>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</si>
  <si>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</si>
  <si>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</si>
  <si>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</si>
  <si>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</si>
  <si>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</si>
  <si>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</si>
  <si>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</si>
  <si>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</si>
  <si>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</si>
  <si>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</si>
  <si>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</si>
  <si>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</si>
  <si>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</si>
  <si>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</si>
  <si>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</si>
  <si>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</si>
  <si>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</si>
  <si>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</si>
  <si>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</si>
  <si>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</si>
  <si>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</si>
  <si>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</si>
  <si>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</si>
  <si>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</si>
  <si>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</si>
  <si>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</si>
  <si>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</si>
  <si>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</si>
  <si>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</si>
  <si>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</si>
  <si>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</si>
  <si>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</si>
  <si>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</si>
  <si>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</si>
  <si>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</si>
  <si>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</si>
  <si>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</si>
  <si>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</si>
  <si>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</si>
  <si>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</si>
  <si>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</si>
  <si>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</si>
  <si>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</si>
  <si>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</si>
  <si>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</si>
  <si>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</si>
  <si>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</si>
  <si>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</si>
  <si>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</si>
  <si>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</si>
  <si>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</si>
  <si>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</si>
  <si>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</si>
  <si>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</si>
  <si>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</si>
  <si>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</si>
  <si>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</si>
  <si>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</si>
  <si>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</si>
  <si>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</si>
  <si>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</si>
  <si>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</si>
  <si>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</si>
  <si>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</si>
  <si>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</si>
  <si>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</si>
  <si>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</si>
  <si>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</si>
  <si>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</si>
  <si>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</si>
  <si>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</si>
  <si>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</si>
  <si>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</si>
  <si>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</si>
  <si>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</si>
  <si>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</si>
  <si>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</si>
  <si>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</si>
  <si>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</si>
  <si>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</si>
  <si>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</si>
  <si>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</si>
  <si>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</si>
  <si>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</si>
  <si>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</si>
  <si>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</si>
  <si>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</si>
  <si>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</si>
  <si>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</si>
  <si>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</si>
  <si>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</si>
  <si>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</si>
  <si>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</si>
  <si>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</si>
  <si>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</si>
  <si>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</si>
  <si>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</si>
  <si>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</si>
  <si>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</si>
  <si>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</si>
  <si>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</si>
  <si>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</si>
  <si>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</si>
  <si>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</si>
  <si>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</si>
  <si>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</si>
  <si>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</si>
  <si>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</si>
  <si>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</si>
  <si>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</si>
  <si>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</si>
  <si>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</si>
  <si>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</si>
  <si>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</si>
  <si>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</si>
  <si>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</si>
  <si>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</si>
  <si>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</si>
  <si>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</si>
  <si>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</si>
  <si>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</si>
  <si>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</si>
  <si>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</si>
  <si>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</si>
  <si>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</si>
  <si>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</si>
  <si>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</si>
  <si>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</si>
  <si>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</si>
  <si>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</si>
  <si>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</si>
  <si>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</si>
  <si>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</si>
  <si>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</si>
  <si>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</si>
  <si>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</si>
  <si>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</si>
  <si>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</si>
  <si>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</si>
  <si>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</si>
  <si>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</si>
  <si>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</si>
  <si>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</si>
  <si>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</si>
  <si>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</si>
  <si>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</si>
  <si>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</si>
  <si>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</si>
  <si>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</si>
  <si>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</si>
  <si>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</si>
  <si>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</si>
  <si>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</si>
  <si>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</si>
  <si>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</si>
  <si>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</si>
  <si>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</si>
  <si>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</si>
  <si>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</si>
  <si>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</si>
  <si>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</si>
  <si>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</si>
  <si>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</si>
  <si>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</si>
  <si>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</si>
  <si>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</si>
  <si>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</si>
  <si>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</si>
  <si>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</si>
  <si>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</si>
  <si>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</si>
  <si>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</si>
  <si>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</si>
  <si>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</si>
  <si>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</si>
  <si>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</si>
  <si>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</si>
  <si>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</si>
  <si>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</si>
  <si>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</si>
  <si>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</si>
  <si>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</si>
  <si>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</si>
  <si>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</si>
  <si>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</si>
  <si>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</si>
  <si>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</si>
  <si>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</si>
  <si>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</si>
  <si>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</si>
  <si>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</si>
  <si>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</si>
  <si>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</si>
  <si>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</si>
  <si>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</si>
  <si>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</si>
  <si>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</si>
  <si>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</si>
  <si>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</si>
  <si>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</si>
  <si>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</si>
  <si>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</si>
  <si>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</si>
  <si>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</si>
  <si>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</si>
  <si>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</si>
  <si>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</si>
  <si>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</si>
  <si>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</si>
  <si>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</si>
  <si>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</si>
  <si>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</si>
  <si>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</si>
  <si>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</si>
  <si>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</si>
  <si>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</si>
  <si>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</si>
  <si>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</si>
  <si>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</si>
  <si>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</si>
  <si>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</si>
  <si>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</si>
  <si>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</si>
  <si>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</si>
  <si>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</si>
  <si>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</si>
  <si>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</si>
  <si>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</si>
  <si>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</si>
  <si>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</si>
  <si>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</si>
  <si>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</si>
  <si>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</si>
  <si>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</si>
  <si>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</si>
  <si>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</si>
  <si>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</si>
  <si>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</si>
  <si>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</si>
  <si>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</si>
  <si>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</si>
  <si>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</si>
  <si>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</si>
  <si>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</si>
  <si>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</si>
  <si>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</si>
  <si>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</si>
  <si>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</si>
  <si>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</si>
  <si>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</si>
  <si>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</si>
  <si>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</si>
  <si>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</si>
  <si>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</si>
  <si>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</si>
  <si>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</si>
  <si>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</si>
  <si>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</si>
  <si>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</si>
  <si>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</si>
  <si>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</si>
  <si>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</si>
  <si>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</si>
  <si>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</si>
  <si>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</si>
  <si>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</si>
  <si>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</si>
  <si>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</si>
  <si>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</si>
  <si>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</si>
  <si>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</si>
  <si>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</si>
  <si>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</si>
  <si>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</si>
  <si>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</si>
  <si>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</si>
  <si>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</si>
  <si>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</si>
  <si>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</si>
  <si>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</si>
  <si>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</si>
  <si>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</si>
  <si>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</si>
  <si>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</si>
  <si>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</si>
  <si>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</si>
  <si>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</si>
  <si>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</si>
  <si>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</si>
  <si>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</si>
  <si>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</si>
  <si>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</si>
  <si>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</si>
  <si>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</si>
  <si>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</si>
  <si>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</si>
  <si>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</si>
  <si>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</si>
  <si>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</si>
  <si>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</si>
  <si>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</si>
  <si>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</si>
  <si>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</si>
  <si>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</si>
  <si>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</si>
  <si>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</si>
  <si>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</si>
  <si>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</si>
  <si>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</si>
  <si>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</si>
  <si>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</si>
  <si>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</si>
  <si>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</si>
  <si>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</si>
  <si>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</si>
  <si>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</si>
  <si>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</si>
  <si>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</si>
  <si>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</si>
  <si>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</si>
  <si>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</si>
  <si>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</si>
  <si>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</si>
  <si>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</si>
  <si>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</si>
  <si>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</si>
  <si>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</si>
  <si>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</si>
  <si>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</si>
  <si>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</si>
  <si>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</si>
  <si>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</si>
  <si>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</si>
  <si>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</si>
  <si>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</si>
  <si>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</si>
  <si>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</si>
  <si>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</si>
  <si>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</si>
  <si>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</si>
  <si>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</si>
  <si>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</si>
  <si>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</si>
  <si>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</si>
  <si>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</si>
  <si>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</si>
  <si>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</si>
  <si>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</si>
  <si>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</si>
  <si>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</si>
  <si>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</si>
  <si>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</si>
  <si>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</si>
  <si>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</si>
  <si>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</si>
  <si>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</si>
  <si>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</si>
  <si>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</si>
  <si>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</si>
  <si>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</si>
  <si>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</si>
  <si>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</si>
  <si>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</si>
  <si>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</si>
  <si>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</si>
  <si>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</si>
  <si>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</si>
  <si>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</si>
  <si>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</si>
  <si>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</si>
  <si>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</si>
  <si>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</si>
  <si>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</si>
  <si>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</si>
  <si>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</si>
  <si>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</si>
  <si>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</si>
  <si>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</si>
  <si>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</si>
  <si>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</si>
  <si>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</si>
  <si>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</si>
  <si>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</si>
  <si>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</si>
  <si>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</si>
  <si>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</si>
  <si>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</si>
  <si>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</si>
  <si>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</si>
  <si>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</si>
  <si>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</si>
  <si>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</si>
  <si>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</si>
  <si>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</si>
  <si>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</si>
  <si>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</si>
  <si>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</si>
  <si>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</si>
  <si>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</si>
  <si>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</si>
  <si>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</si>
  <si>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</si>
  <si>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</si>
  <si>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</si>
  <si>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</si>
  <si>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</si>
  <si>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</si>
  <si>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</si>
  <si>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</si>
  <si>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</si>
  <si>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</si>
  <si>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</si>
  <si>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</si>
  <si>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</si>
  <si>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</si>
  <si>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</si>
  <si>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</si>
  <si>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</si>
  <si>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</si>
  <si>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</si>
  <si>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</si>
  <si>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</si>
  <si>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</si>
  <si>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</si>
  <si>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</si>
  <si>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</si>
  <si>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</si>
  <si>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</si>
  <si>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</si>
  <si>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</si>
  <si>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</si>
  <si>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</si>
  <si>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</si>
  <si>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</si>
  <si>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</si>
  <si>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</si>
  <si>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</si>
  <si>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</si>
  <si>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</si>
  <si>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</si>
  <si>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</si>
  <si>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</si>
  <si>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</si>
  <si>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</si>
  <si>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</si>
  <si>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</si>
  <si>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</si>
  <si>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</si>
  <si>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</si>
  <si>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</si>
  <si>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</si>
  <si>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</si>
  <si>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</si>
  <si>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</si>
  <si>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</si>
  <si>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</si>
  <si>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</si>
  <si>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</si>
  <si>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</si>
  <si>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</si>
  <si>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</si>
  <si>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</si>
  <si>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</si>
  <si>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</si>
  <si>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</si>
  <si>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</si>
  <si>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</si>
  <si>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</si>
  <si>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</si>
  <si>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</si>
  <si>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</si>
  <si>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</si>
  <si>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</si>
  <si>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</si>
  <si>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</si>
  <si>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</si>
  <si>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</si>
  <si>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</si>
  <si>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</si>
  <si>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</si>
  <si>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</si>
  <si>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</si>
  <si>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</si>
  <si>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</si>
  <si>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</si>
  <si>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</si>
  <si>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</si>
  <si>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</si>
  <si>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</si>
  <si>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</si>
  <si>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</si>
  <si>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</si>
  <si>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</si>
  <si>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</si>
  <si>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</si>
  <si>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</si>
  <si>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</si>
  <si>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</si>
  <si>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</si>
  <si>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</si>
  <si>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</si>
  <si>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</si>
  <si>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</si>
  <si>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</si>
  <si>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</si>
  <si>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</si>
  <si>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</si>
  <si>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</si>
  <si>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</si>
  <si>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</si>
  <si>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</si>
  <si>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</si>
  <si>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</si>
  <si>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</si>
  <si>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</si>
  <si>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</si>
  <si>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</si>
  <si>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</si>
  <si>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</si>
  <si>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</si>
  <si>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</si>
  <si>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</si>
  <si>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</si>
  <si>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</si>
  <si>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</si>
  <si>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</si>
  <si>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</si>
  <si>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</si>
  <si>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</si>
  <si>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</si>
  <si>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</si>
  <si>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</si>
  <si>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</si>
  <si>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</si>
  <si>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</si>
  <si>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</si>
  <si>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</si>
  <si>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</si>
  <si>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</si>
  <si>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</si>
  <si>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</si>
  <si>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</si>
  <si>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</si>
  <si>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</si>
  <si>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</si>
  <si>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</si>
  <si>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</si>
  <si>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</si>
  <si>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</si>
  <si>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</si>
  <si>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</si>
  <si>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</si>
  <si>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</si>
  <si>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</si>
  <si>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</si>
  <si>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</si>
  <si>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</si>
  <si>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</si>
  <si>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</si>
  <si>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</si>
  <si>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</si>
  <si>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</si>
  <si>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</si>
  <si>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</si>
  <si>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</si>
  <si>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</si>
  <si>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</si>
  <si>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</si>
  <si>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</si>
  <si>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</si>
  <si>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</si>
  <si>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</si>
  <si>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</si>
  <si>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</si>
  <si>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</si>
  <si>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</si>
  <si>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</si>
  <si>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</si>
  <si>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</si>
  <si>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</si>
  <si>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</si>
  <si>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</si>
  <si>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</si>
  <si>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</si>
  <si>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</si>
  <si>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</si>
  <si>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</si>
  <si>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</si>
  <si>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</si>
  <si>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</si>
  <si>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</si>
  <si>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</si>
  <si>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</si>
  <si>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</si>
  <si>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</si>
  <si>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</si>
  <si>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</si>
  <si>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</si>
  <si>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</si>
  <si>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</si>
  <si>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</si>
  <si>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</si>
  <si>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</si>
  <si>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</si>
  <si>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</si>
  <si>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</si>
  <si>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</si>
  <si>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</si>
  <si>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</si>
  <si>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</si>
  <si>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</si>
  <si>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</si>
  <si>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</si>
  <si>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</si>
  <si>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</si>
  <si>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</si>
  <si>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</si>
  <si>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</si>
  <si>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</si>
  <si>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</si>
  <si>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</si>
  <si>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</si>
  <si>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</si>
  <si>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</si>
  <si>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</si>
  <si>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</si>
  <si>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</si>
  <si>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</si>
  <si>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</si>
  <si>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</si>
  <si>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</si>
  <si>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</si>
  <si>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</si>
  <si>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</si>
  <si>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</si>
  <si>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</si>
  <si>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</si>
  <si>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</si>
  <si>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</si>
  <si>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</si>
  <si>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</si>
  <si>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</si>
  <si>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</si>
  <si>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</si>
  <si>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</si>
  <si>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</si>
  <si>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</si>
  <si>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</si>
  <si>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</si>
  <si>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</si>
  <si>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</si>
  <si>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</si>
  <si>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</si>
  <si>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</si>
  <si>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</si>
  <si>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</si>
  <si>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</si>
  <si>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</si>
  <si>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</si>
  <si>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</si>
  <si>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</si>
  <si>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</si>
  <si>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</si>
  <si>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</si>
  <si>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</si>
  <si>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</si>
  <si>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</si>
  <si>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</si>
  <si>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</si>
  <si>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</si>
  <si>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</si>
  <si>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</si>
  <si>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</si>
  <si>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</si>
  <si>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</si>
  <si>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</si>
  <si>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</si>
  <si>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</si>
  <si>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</si>
  <si>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</si>
  <si>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</si>
  <si>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</si>
  <si>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</si>
  <si>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</si>
  <si>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</si>
  <si>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</si>
  <si>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</si>
  <si>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</si>
  <si>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</si>
  <si>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</si>
  <si>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</si>
  <si>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</si>
  <si>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</si>
  <si>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</si>
  <si>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</si>
  <si>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</si>
  <si>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</si>
  <si>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</si>
  <si>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</si>
  <si>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</si>
  <si>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</si>
  <si>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</si>
  <si>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</si>
  <si>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</si>
  <si>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</si>
  <si>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</si>
  <si>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</si>
  <si>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</si>
  <si>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</si>
  <si>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</si>
  <si>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</si>
  <si>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</si>
  <si>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</si>
  <si>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</si>
  <si>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</si>
  <si>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</si>
  <si>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</si>
  <si>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</si>
  <si>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</si>
  <si>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</si>
  <si>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</si>
  <si>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</si>
  <si>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</si>
  <si>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</si>
  <si>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</si>
  <si>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</si>
  <si>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</si>
  <si>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</si>
  <si>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</si>
  <si>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</si>
  <si>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</si>
  <si>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</si>
  <si>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</si>
  <si>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</si>
  <si>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</si>
  <si>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</si>
  <si>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</si>
  <si>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</si>
  <si>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</si>
  <si>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</si>
  <si>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</si>
  <si>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</si>
  <si>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</si>
  <si>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</si>
  <si>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</si>
  <si>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</si>
  <si>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</si>
  <si>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</si>
  <si>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</si>
  <si>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</si>
  <si>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</si>
  <si>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</si>
  <si>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</si>
  <si>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</si>
  <si>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</si>
  <si>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</si>
  <si>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</si>
  <si>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</si>
  <si>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</si>
  <si>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</si>
  <si>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</si>
  <si>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</si>
  <si>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</si>
  <si>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</si>
  <si>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</si>
  <si>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</si>
  <si>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</si>
  <si>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</si>
  <si>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</si>
  <si>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</si>
  <si>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</si>
  <si>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</si>
  <si>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</si>
  <si>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</si>
  <si>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</si>
  <si>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</si>
  <si>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</si>
  <si>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</si>
  <si>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</si>
  <si>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</si>
  <si>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</si>
  <si>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</si>
  <si>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</si>
  <si>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</si>
  <si>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</si>
  <si>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</si>
  <si>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</si>
  <si>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</si>
  <si>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</si>
  <si>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</si>
  <si>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</si>
  <si>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</si>
  <si>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</si>
  <si>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</si>
  <si>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</si>
  <si>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</si>
  <si>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</si>
  <si>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</si>
  <si>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</si>
  <si>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</si>
  <si>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</si>
  <si>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</si>
  <si>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</si>
  <si>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</si>
  <si>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</si>
  <si>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</si>
  <si>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</si>
  <si>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</si>
  <si>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</si>
  <si>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</si>
  <si>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</si>
  <si>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</si>
  <si>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</si>
  <si>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</si>
  <si>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</si>
  <si>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</si>
  <si>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</si>
  <si>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</si>
  <si>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</si>
  <si>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</si>
  <si>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</si>
  <si>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</si>
  <si>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</si>
  <si>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</si>
  <si>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</si>
  <si>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</si>
  <si>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</si>
  <si>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</si>
  <si>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</si>
  <si>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</si>
  <si>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</si>
  <si>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</si>
  <si>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</si>
  <si>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</si>
  <si>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</si>
  <si>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</si>
  <si>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</si>
  <si>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</si>
  <si>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</si>
  <si>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</si>
  <si>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</si>
  <si>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</si>
  <si>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</si>
  <si>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</si>
  <si>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</si>
  <si>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</si>
  <si>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</si>
  <si>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</si>
  <si>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</si>
  <si>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</si>
  <si>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</si>
  <si>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</si>
  <si>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</si>
  <si>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</si>
  <si>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</si>
  <si>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</si>
  <si>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</si>
  <si>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</si>
  <si>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</si>
  <si>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</si>
  <si>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</si>
  <si>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</si>
  <si>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</si>
  <si>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</si>
  <si>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</si>
  <si>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</si>
  <si>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</si>
  <si>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</si>
  <si>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</si>
  <si>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</si>
  <si>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</si>
  <si>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</si>
  <si>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</si>
  <si>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</si>
  <si>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</si>
  <si>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</si>
  <si>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</si>
  <si>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</si>
  <si>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</si>
  <si>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</si>
  <si>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</si>
  <si>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</si>
  <si>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</si>
  <si>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</si>
  <si>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</si>
  <si>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</si>
  <si>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</si>
  <si>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</si>
  <si>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</si>
  <si>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</si>
  <si>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</si>
  <si>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</si>
  <si>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</si>
  <si>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</si>
  <si>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</si>
  <si>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</si>
  <si>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</si>
  <si>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</si>
  <si>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</si>
  <si>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</si>
  <si>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</si>
  <si>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</si>
  <si>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</si>
  <si>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</si>
  <si>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</si>
  <si>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</si>
  <si>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</si>
  <si>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</si>
  <si>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</si>
  <si>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</si>
  <si>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</si>
  <si>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</si>
  <si>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</si>
  <si>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</si>
  <si>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</si>
  <si>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</si>
  <si>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</si>
  <si>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</si>
  <si>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</si>
  <si>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</si>
  <si>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</si>
  <si>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</si>
  <si>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</si>
  <si>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</si>
  <si>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</si>
  <si>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</si>
  <si>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</si>
  <si>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</si>
  <si>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</si>
  <si>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</si>
  <si>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</si>
  <si>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</si>
  <si>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</si>
  <si>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</si>
  <si>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</si>
  <si>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</si>
  <si>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</si>
  <si>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</si>
  <si>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</si>
  <si>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</si>
  <si>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</si>
  <si>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</si>
  <si>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</si>
  <si>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</si>
  <si>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</si>
  <si>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</si>
  <si>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</si>
  <si>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</si>
  <si>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</si>
  <si>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</si>
  <si>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</si>
  <si>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</si>
  <si>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</si>
  <si>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</si>
  <si>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</si>
  <si>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</si>
  <si>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</si>
  <si>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</si>
  <si>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</si>
  <si>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</si>
  <si>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</si>
  <si>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</si>
  <si>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</si>
  <si>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</si>
  <si>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</si>
  <si>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</si>
  <si>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</si>
  <si>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</si>
  <si>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</si>
  <si>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</si>
  <si>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</si>
  <si>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</si>
  <si>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</si>
  <si>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</si>
  <si>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</si>
  <si>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</si>
  <si>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</si>
  <si>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</si>
  <si>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</si>
  <si>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</si>
  <si>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</si>
  <si>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</si>
  <si>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</si>
  <si>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</si>
  <si>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</si>
  <si>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</si>
  <si>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</si>
  <si>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</si>
  <si>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</si>
  <si>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</si>
  <si>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</si>
  <si>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</si>
  <si>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</si>
  <si>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</si>
  <si>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</si>
  <si>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</si>
  <si>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</si>
  <si>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</si>
  <si>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</si>
  <si>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</si>
  <si>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</si>
  <si>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</si>
  <si>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</si>
  <si>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</si>
  <si>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</si>
  <si>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</si>
  <si>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</si>
  <si>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</si>
  <si>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</si>
  <si>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</si>
  <si>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</si>
  <si>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</si>
  <si>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</si>
  <si>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</si>
  <si>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</si>
  <si>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</si>
  <si>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</si>
  <si>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</si>
  <si>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</si>
  <si>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</si>
  <si>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</si>
  <si>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</si>
  <si>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</si>
  <si>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</si>
  <si>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</si>
  <si>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</si>
  <si>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</si>
  <si>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</si>
  <si>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</si>
  <si>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</si>
  <si>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</si>
  <si>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</si>
  <si>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</si>
  <si>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</si>
  <si>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</si>
  <si>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</si>
  <si>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</si>
  <si>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</si>
  <si>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</si>
  <si>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</si>
  <si>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</si>
  <si>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</si>
  <si>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</si>
  <si>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</si>
  <si>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</si>
  <si>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</si>
  <si>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</si>
  <si>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</si>
  <si>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</si>
  <si>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</si>
  <si>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</si>
  <si>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</si>
  <si>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</si>
  <si>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</si>
  <si>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</si>
  <si>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</si>
  <si>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</si>
  <si>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</si>
  <si>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</si>
  <si>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</si>
  <si>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</si>
  <si>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</si>
  <si>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</si>
  <si>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</si>
  <si>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</si>
  <si>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</si>
  <si>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</si>
  <si>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</si>
  <si>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</si>
  <si>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</si>
  <si>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</si>
  <si>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</si>
  <si>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</si>
  <si>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</si>
  <si>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</si>
  <si>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</si>
  <si>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</si>
  <si>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</si>
  <si>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</si>
  <si>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</si>
  <si>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</si>
  <si>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</si>
  <si>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</si>
  <si>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</si>
  <si>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</si>
  <si>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</si>
  <si>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</si>
  <si>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</si>
  <si>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</si>
  <si>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</si>
  <si>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</si>
  <si>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</si>
  <si>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</si>
  <si>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</si>
  <si>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</si>
  <si>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</si>
  <si>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</si>
  <si>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</si>
  <si>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</si>
  <si>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</si>
  <si>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</si>
  <si>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</si>
  <si>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</si>
  <si>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</si>
  <si>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</si>
  <si>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</si>
  <si>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</si>
  <si>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</si>
  <si>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</si>
  <si>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</si>
  <si>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</si>
  <si>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</si>
  <si>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</si>
  <si>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</si>
  <si>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</si>
  <si>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</si>
  <si>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</si>
  <si>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</si>
  <si>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</si>
  <si>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</si>
  <si>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</si>
  <si>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</si>
  <si>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</si>
  <si>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</si>
  <si>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</si>
  <si>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</si>
  <si>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</si>
  <si>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</si>
  <si>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</si>
  <si>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</si>
  <si>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</si>
  <si>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</si>
  <si>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</si>
  <si>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</si>
  <si>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</si>
  <si>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</si>
  <si>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</si>
  <si>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</si>
  <si>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</si>
  <si>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</si>
  <si>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</si>
  <si>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</si>
  <si>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</si>
  <si>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</si>
  <si>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</si>
  <si>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</si>
  <si>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</si>
  <si>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</si>
  <si>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</si>
  <si>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</si>
  <si>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</si>
  <si>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</si>
  <si>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</si>
  <si>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</si>
  <si>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</si>
  <si>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</si>
  <si>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</si>
  <si>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</si>
  <si>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</si>
  <si>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</si>
  <si>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</si>
  <si>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</si>
  <si>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</si>
  <si>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</si>
  <si>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</si>
  <si>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</si>
  <si>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</si>
  <si>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</si>
  <si>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</si>
  <si>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</si>
  <si>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</si>
  <si>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</si>
  <si>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</si>
  <si>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</si>
  <si>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</si>
  <si>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</si>
  <si>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</si>
  <si>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</si>
  <si>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</si>
  <si>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</si>
  <si>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</si>
  <si>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</si>
  <si>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</si>
  <si>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</si>
  <si>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</si>
  <si>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</si>
  <si>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</si>
  <si>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</si>
  <si>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</si>
  <si>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</si>
  <si>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</si>
  <si>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</si>
  <si>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</si>
  <si>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</si>
  <si>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</si>
  <si>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</si>
  <si>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</si>
  <si>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</si>
  <si>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</si>
  <si>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</si>
  <si>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</si>
  <si>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</si>
  <si>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</si>
  <si>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</si>
  <si>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</si>
  <si>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</si>
  <si>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</si>
  <si>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</si>
  <si>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</si>
  <si>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</si>
  <si>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</si>
  <si>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</si>
  <si>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</si>
  <si>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</si>
  <si>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</si>
  <si>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</si>
  <si>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</si>
  <si>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</si>
  <si>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</si>
  <si>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</si>
  <si>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</si>
  <si>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</si>
  <si>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</si>
  <si>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</si>
  <si>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</si>
  <si>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</si>
  <si>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</si>
  <si>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</si>
  <si>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</si>
  <si>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</si>
  <si>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</si>
  <si>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</si>
  <si>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</si>
  <si>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</si>
  <si>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</si>
  <si>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</si>
  <si>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</si>
  <si>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</si>
  <si>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</si>
  <si>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</si>
  <si>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</si>
  <si>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</si>
  <si>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</si>
  <si>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</si>
  <si>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</si>
  <si>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</si>
  <si>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</si>
  <si>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</si>
  <si>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</si>
  <si>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</si>
  <si>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</si>
  <si>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</si>
  <si>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</si>
  <si>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</si>
  <si>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</si>
  <si>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</si>
  <si>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</si>
  <si>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</si>
  <si>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</si>
  <si>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</si>
  <si>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</si>
  <si>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</si>
  <si>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</si>
  <si>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</si>
  <si>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</si>
  <si>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</si>
  <si>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</si>
  <si>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</si>
  <si>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</si>
  <si>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</si>
  <si>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</si>
  <si>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</si>
  <si>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</si>
  <si>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</si>
  <si>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</si>
  <si>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</si>
  <si>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</si>
  <si>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</si>
  <si>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</si>
  <si>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</si>
  <si>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</si>
  <si>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</si>
  <si>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</si>
  <si>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</si>
  <si>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</si>
  <si>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</si>
  <si>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</si>
  <si>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</si>
  <si>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</si>
  <si>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</si>
  <si>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</si>
  <si>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</si>
  <si>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</si>
  <si>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</si>
  <si>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</si>
  <si>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</si>
  <si>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</si>
  <si>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</si>
  <si>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</si>
  <si>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</si>
  <si>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</si>
  <si>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</si>
  <si>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</si>
  <si>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</si>
  <si>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</si>
  <si>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</si>
  <si>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</si>
  <si>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</si>
  <si>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</si>
  <si>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</si>
  <si>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</si>
  <si>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</si>
  <si>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</si>
  <si>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</si>
  <si>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</si>
  <si>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</si>
  <si>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</si>
  <si>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</si>
  <si>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</si>
  <si>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</si>
  <si>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</si>
  <si>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</si>
  <si>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</si>
  <si>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</si>
  <si>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</si>
  <si>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</si>
  <si>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</si>
  <si>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</si>
  <si>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</si>
  <si>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</si>
  <si>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</si>
  <si>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</si>
  <si>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</si>
  <si>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</si>
  <si>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</si>
  <si>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</si>
  <si>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</si>
  <si>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</si>
  <si>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</si>
  <si>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</si>
  <si>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</si>
  <si>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</si>
  <si>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</si>
  <si>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</si>
  <si>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</si>
  <si>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</si>
  <si>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</si>
  <si>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</si>
  <si>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</si>
  <si>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</si>
  <si>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</si>
  <si>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</si>
  <si>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</si>
  <si>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</si>
  <si>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</si>
  <si>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</si>
  <si>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</si>
  <si>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</si>
  <si>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</si>
  <si>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</si>
  <si>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</si>
  <si>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</si>
  <si>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</si>
  <si>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</si>
  <si>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</si>
  <si>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</si>
  <si>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</si>
  <si>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</si>
  <si>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</si>
  <si>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</si>
  <si>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</si>
  <si>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</si>
  <si>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</si>
  <si>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</si>
  <si>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</si>
  <si>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</si>
  <si>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</si>
  <si>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</si>
  <si>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</si>
  <si>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</si>
  <si>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</si>
  <si>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</si>
  <si>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</si>
  <si>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</si>
  <si>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</si>
  <si>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</si>
  <si>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</si>
  <si>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</si>
  <si>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</si>
  <si>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</si>
  <si>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</si>
  <si>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</si>
  <si>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</si>
  <si>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</si>
  <si>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</si>
  <si>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</si>
  <si>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</si>
  <si>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</si>
  <si>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</si>
  <si>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</si>
  <si>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</si>
  <si>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</si>
  <si>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</si>
  <si>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</si>
  <si>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</si>
  <si>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</si>
  <si>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</si>
  <si>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</si>
  <si>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</si>
  <si>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</si>
  <si>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</si>
  <si>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</si>
  <si>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</si>
  <si>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</si>
  <si>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</si>
  <si>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</si>
  <si>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</si>
  <si>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</si>
  <si>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</si>
  <si>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</si>
  <si>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</si>
  <si>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</si>
  <si>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</si>
  <si>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</si>
  <si>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</si>
  <si>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</si>
  <si>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</si>
  <si>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</si>
  <si>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</si>
  <si>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</si>
  <si>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</si>
  <si>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</si>
  <si>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</si>
  <si>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</si>
  <si>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</si>
  <si>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</si>
  <si>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</si>
  <si>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</si>
  <si>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</si>
  <si>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</si>
  <si>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</si>
  <si>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</si>
  <si>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</si>
  <si>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</si>
  <si>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</si>
  <si>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</si>
  <si>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</si>
  <si>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</si>
  <si>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</si>
  <si>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</si>
  <si>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</si>
  <si>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</si>
  <si>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</si>
  <si>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</si>
  <si>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</si>
  <si>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</si>
  <si>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</si>
  <si>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</si>
  <si>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</si>
  <si>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</si>
  <si>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</si>
  <si>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</si>
  <si>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</si>
  <si>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</si>
  <si>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</si>
  <si>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</si>
  <si>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</si>
  <si>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</si>
  <si>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</si>
  <si>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</si>
  <si>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</si>
  <si>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</si>
  <si>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</si>
  <si>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</si>
  <si>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</si>
  <si>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</si>
  <si>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</si>
  <si>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</si>
  <si>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</si>
  <si>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</si>
  <si>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</si>
  <si>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</si>
  <si>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</si>
  <si>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</si>
  <si>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</si>
  <si>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</si>
  <si>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</si>
  <si>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</si>
  <si>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</si>
  <si>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</si>
  <si>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</si>
  <si>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</si>
  <si>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</si>
  <si>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</si>
  <si>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</si>
  <si>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</si>
  <si>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</si>
  <si>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</si>
  <si>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</si>
  <si>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</si>
  <si>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</si>
  <si>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</si>
  <si>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</si>
  <si>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</si>
  <si>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</si>
  <si>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</si>
  <si>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</si>
  <si>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</si>
  <si>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</si>
  <si>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</si>
  <si>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</si>
  <si>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</si>
  <si>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</si>
  <si>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</si>
  <si>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</si>
  <si>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</si>
  <si>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</si>
  <si>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</si>
  <si>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</si>
  <si>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</si>
  <si>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</si>
  <si>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</si>
  <si>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</si>
  <si>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</si>
  <si>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</si>
  <si>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</si>
  <si>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</si>
  <si>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</si>
  <si>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</si>
  <si>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</si>
  <si>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</si>
  <si>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</si>
  <si>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</si>
  <si>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</si>
  <si>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</si>
  <si>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</si>
  <si>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</si>
  <si>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</si>
  <si>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</si>
  <si>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</si>
  <si>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</si>
  <si>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</si>
  <si>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</si>
  <si>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</si>
  <si>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</si>
  <si>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</si>
  <si>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</si>
  <si>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</si>
  <si>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</si>
  <si>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</si>
  <si>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</si>
  <si>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</si>
  <si>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</si>
  <si>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</si>
  <si>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</si>
  <si>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</si>
  <si>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</si>
  <si>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</si>
  <si>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</si>
  <si>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</si>
  <si>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</si>
  <si>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</si>
  <si>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</si>
  <si>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</si>
  <si>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</si>
  <si>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</si>
  <si>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</si>
  <si>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</si>
  <si>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</si>
  <si>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</si>
  <si>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</si>
  <si>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</si>
  <si>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</si>
  <si>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</si>
  <si>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</si>
  <si>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</si>
  <si>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</si>
  <si>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</si>
  <si>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</si>
  <si>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</si>
  <si>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</si>
  <si>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</si>
  <si>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</si>
  <si>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</si>
  <si>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</si>
  <si>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</si>
  <si>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</si>
  <si>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</si>
  <si>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</si>
  <si>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</si>
  <si>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</si>
  <si>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</si>
  <si>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</si>
  <si>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</si>
  <si>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</si>
  <si>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</si>
  <si>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</si>
  <si>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</si>
  <si>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</si>
  <si>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</si>
  <si>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</si>
  <si>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</si>
  <si>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</si>
  <si>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</si>
  <si>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</si>
  <si>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</si>
  <si>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</si>
  <si>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</si>
  <si>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</si>
  <si>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</si>
  <si>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</si>
  <si>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</si>
  <si>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</si>
  <si>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</si>
  <si>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</si>
  <si>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</si>
  <si>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</si>
  <si>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</si>
  <si>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</si>
  <si>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</si>
  <si>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</si>
  <si>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</si>
  <si>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</si>
  <si>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</si>
  <si>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</si>
  <si>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</si>
  <si>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</si>
  <si>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</si>
  <si>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</si>
  <si>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</si>
  <si>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</si>
  <si>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</si>
  <si>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</si>
  <si>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</si>
  <si>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</si>
  <si>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</si>
  <si>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</si>
  <si>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</si>
  <si>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</si>
  <si>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</si>
  <si>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</si>
  <si>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</si>
  <si>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</si>
  <si>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</si>
  <si>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</si>
  <si>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</si>
  <si>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</si>
  <si>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</si>
  <si>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</si>
  <si>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</si>
  <si>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</si>
  <si>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</si>
  <si>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</si>
  <si>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</si>
  <si>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</si>
  <si>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</si>
  <si>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</si>
  <si>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</si>
  <si>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</si>
  <si>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</si>
  <si>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</si>
  <si>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</si>
  <si>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</si>
  <si>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</si>
  <si>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</si>
  <si>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</si>
  <si>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</si>
  <si>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</si>
  <si>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</si>
  <si>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</si>
  <si>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</si>
  <si>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</si>
  <si>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</si>
  <si>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</si>
  <si>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</si>
  <si>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</si>
  <si>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</si>
  <si>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</si>
  <si>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</si>
  <si>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</si>
  <si>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</si>
  <si>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</si>
  <si>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</si>
  <si>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</si>
  <si>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</si>
  <si>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</si>
  <si>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</si>
  <si>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</si>
  <si>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</si>
  <si>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</si>
  <si>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</si>
  <si>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</si>
  <si>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</si>
  <si>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</si>
  <si>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</si>
  <si>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</si>
  <si>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</si>
  <si>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</si>
  <si>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</si>
  <si>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</si>
  <si>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</si>
  <si>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</si>
  <si>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</si>
  <si>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</si>
  <si>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</si>
  <si>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</si>
  <si>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</si>
  <si>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</si>
  <si>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</si>
  <si>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</si>
  <si>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</si>
  <si>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</si>
  <si>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</si>
  <si>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</si>
  <si>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</si>
  <si>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</si>
  <si>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</si>
  <si>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</si>
  <si>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</si>
  <si>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</si>
  <si>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</si>
  <si>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</si>
  <si>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</si>
  <si>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</si>
  <si>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</si>
  <si>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</si>
  <si>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</si>
  <si>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</si>
  <si>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</si>
  <si>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</si>
  <si>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</si>
  <si>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</si>
  <si>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</si>
  <si>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</si>
  <si>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</si>
  <si>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</si>
  <si>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</si>
  <si>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</si>
  <si>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</si>
  <si>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</si>
  <si>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</si>
  <si>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</si>
  <si>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</si>
  <si>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</si>
  <si>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</si>
  <si>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</si>
  <si>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</si>
  <si>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</si>
  <si>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</si>
  <si>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</si>
  <si>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</si>
  <si>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</si>
  <si>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</si>
  <si>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</si>
  <si>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</si>
  <si>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</si>
  <si>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</si>
  <si>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</si>
  <si>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</si>
  <si>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</si>
  <si>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</si>
  <si>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</si>
  <si>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</si>
  <si>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</si>
  <si>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</si>
  <si>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</si>
  <si>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</si>
  <si>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</si>
  <si>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</si>
  <si>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</si>
  <si>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</si>
  <si>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</si>
  <si>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</si>
  <si>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</si>
  <si>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</si>
  <si>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</si>
  <si>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</si>
  <si>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</si>
  <si>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</si>
  <si>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</si>
  <si>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</si>
  <si>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</si>
  <si>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</si>
  <si>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</si>
  <si>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</si>
  <si>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</si>
  <si>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</si>
  <si>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</si>
  <si>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</si>
  <si>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</si>
  <si>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</si>
  <si>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</si>
  <si>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</si>
  <si>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</si>
  <si>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</si>
  <si>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</si>
  <si>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</si>
  <si>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</si>
  <si>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</si>
  <si>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</si>
  <si>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</si>
  <si>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</si>
  <si>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</si>
  <si>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</si>
  <si>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</si>
  <si>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</si>
  <si>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</si>
  <si>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</si>
  <si>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</si>
  <si>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</si>
  <si>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</si>
  <si>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</si>
  <si>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</si>
  <si>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</si>
  <si>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</si>
  <si>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</si>
  <si>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</si>
  <si>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</si>
  <si>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</si>
  <si>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</si>
  <si>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</si>
  <si>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</si>
  <si>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</si>
  <si>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</si>
  <si>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</si>
  <si>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</si>
  <si>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</si>
  <si>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</si>
  <si>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</si>
  <si>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</si>
  <si>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</si>
  <si>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</si>
  <si>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</si>
  <si>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</si>
  <si>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</si>
  <si>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</si>
  <si>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</si>
  <si>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</si>
  <si>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</si>
  <si>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</si>
  <si>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</si>
  <si>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</si>
  <si>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</si>
  <si>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</si>
  <si>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</si>
  <si>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</si>
  <si>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</si>
  <si>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</si>
  <si>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</si>
  <si>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</si>
  <si>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</si>
  <si>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</si>
  <si>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</si>
  <si>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</si>
  <si>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</si>
  <si>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</si>
  <si>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</si>
  <si>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</si>
  <si>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</si>
  <si>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</si>
  <si>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</si>
  <si>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</si>
  <si>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</si>
  <si>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</si>
  <si>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</si>
  <si>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</si>
  <si>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</si>
  <si>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</si>
  <si>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</si>
  <si>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</si>
  <si>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</si>
  <si>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</si>
  <si>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</si>
  <si>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</si>
  <si>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</si>
  <si>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</si>
  <si>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</si>
  <si>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</si>
  <si>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</si>
  <si>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</si>
  <si>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</si>
  <si>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</si>
  <si>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</si>
  <si>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</si>
  <si>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</si>
  <si>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</si>
  <si>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</si>
  <si>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</si>
  <si>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</si>
  <si>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</si>
  <si>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</si>
  <si>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</si>
  <si>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</si>
  <si>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</si>
  <si>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</si>
  <si>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</si>
  <si>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</si>
  <si>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</si>
  <si>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</si>
  <si>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</si>
  <si>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</si>
  <si>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</si>
  <si>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</si>
  <si>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</si>
  <si>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</si>
  <si>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</si>
  <si>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</si>
  <si>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</si>
  <si>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</si>
  <si>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</si>
  <si>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</si>
  <si>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</si>
  <si>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</si>
  <si>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</si>
  <si>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</si>
  <si>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</si>
  <si>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</si>
  <si>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</si>
  <si>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</si>
  <si>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</si>
  <si>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</si>
  <si>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</si>
  <si>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</si>
  <si>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</si>
  <si>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</si>
  <si>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</si>
  <si>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</si>
  <si>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</si>
  <si>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</si>
  <si>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</si>
  <si>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</si>
  <si>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</si>
  <si>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</si>
  <si>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</si>
  <si>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</si>
  <si>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</si>
  <si>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</si>
  <si>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</si>
  <si>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</si>
  <si>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</si>
  <si>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</si>
  <si>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</si>
  <si>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</si>
  <si>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</si>
  <si>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</si>
  <si>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</si>
  <si>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</si>
  <si>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</si>
  <si>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</si>
  <si>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</si>
  <si>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</si>
  <si>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</si>
  <si>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</si>
  <si>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</si>
  <si>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</si>
  <si>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</si>
  <si>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</si>
  <si>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</si>
  <si>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</si>
  <si>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</si>
  <si>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</si>
  <si>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</si>
  <si>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</si>
  <si>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</si>
  <si>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</si>
  <si>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</si>
  <si>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</si>
  <si>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</si>
  <si>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</si>
  <si>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</si>
  <si>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</si>
  <si>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</si>
  <si>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</si>
  <si>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</si>
  <si>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</si>
  <si>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</si>
  <si>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</si>
  <si>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</si>
  <si>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</si>
  <si>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</si>
  <si>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</si>
  <si>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</si>
  <si>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</si>
  <si>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</si>
  <si>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</si>
  <si>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</si>
  <si>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</si>
  <si>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</si>
  <si>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</si>
  <si>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</si>
  <si>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</si>
  <si>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</si>
  <si>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</si>
  <si>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</si>
  <si>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</si>
  <si>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</si>
  <si>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</si>
  <si>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</si>
  <si>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</si>
  <si>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</si>
  <si>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</si>
  <si>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</si>
  <si>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</si>
  <si>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</si>
  <si>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</si>
  <si>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</si>
  <si>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</si>
  <si>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</si>
  <si>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</si>
  <si>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</si>
  <si>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</si>
  <si>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</si>
  <si>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</si>
  <si>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</si>
  <si>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</si>
  <si>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</si>
  <si>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</si>
  <si>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</si>
  <si>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</si>
  <si>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</si>
  <si>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</si>
  <si>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</si>
  <si>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</si>
  <si>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</si>
  <si>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</si>
  <si>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</si>
  <si>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</si>
  <si>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</si>
  <si>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</si>
  <si>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</si>
  <si>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</si>
  <si>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</si>
  <si>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</si>
  <si>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</si>
  <si>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</si>
  <si>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</si>
  <si>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</si>
  <si>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</si>
  <si>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</si>
  <si>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</si>
  <si>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</si>
  <si>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</si>
  <si>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</si>
  <si>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</si>
  <si>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</si>
  <si>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</si>
  <si>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</si>
  <si>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</si>
  <si>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</si>
  <si>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</si>
  <si>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</si>
  <si>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</si>
  <si>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</si>
  <si>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</si>
  <si>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</si>
  <si>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</si>
  <si>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</si>
  <si>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</si>
  <si>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</si>
  <si>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</si>
  <si>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</si>
  <si>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</si>
  <si>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</si>
  <si>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</si>
  <si>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</si>
  <si>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</si>
  <si>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</si>
  <si>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</si>
  <si>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</si>
  <si>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</si>
  <si>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</si>
  <si>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</si>
  <si>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</si>
  <si>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</si>
  <si>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</si>
  <si>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</si>
  <si>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</si>
  <si>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</si>
  <si>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</si>
  <si>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</si>
  <si>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</si>
  <si>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</si>
  <si>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</si>
  <si>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</si>
  <si>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</si>
  <si>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</si>
  <si>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</si>
  <si>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</si>
  <si>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</si>
  <si>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</si>
  <si>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</si>
  <si>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</si>
  <si>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</si>
  <si>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</si>
  <si>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</si>
  <si>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</si>
  <si>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</si>
  <si>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</si>
  <si>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</si>
  <si>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</si>
  <si>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</si>
  <si>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</si>
  <si>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</si>
  <si>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</si>
  <si>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</si>
  <si>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</si>
  <si>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</si>
  <si>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</si>
  <si>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</si>
  <si>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</si>
  <si>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</si>
  <si>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</si>
  <si>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</si>
  <si>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</si>
  <si>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</si>
  <si>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</si>
  <si>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</si>
  <si>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</si>
  <si>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</si>
  <si>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</si>
  <si>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</si>
  <si>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</si>
  <si>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</si>
  <si>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</si>
  <si>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</si>
  <si>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</si>
  <si>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</si>
  <si>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</si>
  <si>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</si>
  <si>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</si>
  <si>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</si>
  <si>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</si>
  <si>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</si>
  <si>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</si>
  <si>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</si>
  <si>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</si>
  <si>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</si>
  <si>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</si>
  <si>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</si>
  <si>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</si>
  <si>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</si>
  <si>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</si>
  <si>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</si>
  <si>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</si>
  <si>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</si>
  <si>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</si>
  <si>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</si>
  <si>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</si>
  <si>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</si>
  <si>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</si>
  <si>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</si>
  <si>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</si>
  <si>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</si>
  <si>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</si>
  <si>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</si>
  <si>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</si>
  <si>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</si>
  <si>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</si>
  <si>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</si>
  <si>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</si>
  <si>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</si>
  <si>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</si>
  <si>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</si>
  <si>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</si>
  <si>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</si>
  <si>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</si>
  <si>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</si>
  <si>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</si>
  <si>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</si>
  <si>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</si>
  <si>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</si>
  <si>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</si>
  <si>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</si>
  <si>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</si>
  <si>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</si>
  <si>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</si>
  <si>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</si>
  <si>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</si>
  <si>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</si>
  <si>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</si>
  <si>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</si>
  <si>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</si>
  <si>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</si>
  <si>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</si>
  <si>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</si>
  <si>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</si>
  <si>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</si>
  <si>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</si>
  <si>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</si>
  <si>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</si>
  <si>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</si>
  <si>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</si>
  <si>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</si>
  <si>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</si>
  <si>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</si>
  <si>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</si>
  <si>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</si>
  <si>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</si>
  <si>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</si>
  <si>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</si>
  <si>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</si>
  <si>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</si>
  <si>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</si>
  <si>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</si>
  <si>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</si>
  <si>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</si>
  <si>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</si>
  <si>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</si>
  <si>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</si>
  <si>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</si>
  <si>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</si>
  <si>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</si>
  <si>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</si>
  <si>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</si>
  <si>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</si>
  <si>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</si>
  <si>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</si>
  <si>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</si>
  <si>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</si>
  <si>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</si>
  <si>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</si>
  <si>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</si>
  <si>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</si>
  <si>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</si>
  <si>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</si>
  <si>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</si>
  <si>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</si>
  <si>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</si>
  <si>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</si>
  <si>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</si>
  <si>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</si>
  <si>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</si>
  <si>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</si>
  <si>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</si>
  <si>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</si>
  <si>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</si>
  <si>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</si>
  <si>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</si>
  <si>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</si>
  <si>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</si>
  <si>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</si>
  <si>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</si>
  <si>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</si>
  <si>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</si>
  <si>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</si>
  <si>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</si>
  <si>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</si>
  <si>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</si>
  <si>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</si>
  <si>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</si>
  <si>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</si>
  <si>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</si>
  <si>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</si>
  <si>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</si>
  <si>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</si>
  <si>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</si>
  <si>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</si>
  <si>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</si>
  <si>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</si>
  <si>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</si>
  <si>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</si>
  <si>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</si>
  <si>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</si>
  <si>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</si>
  <si>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</si>
  <si>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</si>
  <si>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</si>
  <si>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</si>
  <si>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</si>
  <si>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</si>
  <si>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</si>
  <si>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</si>
  <si>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</si>
  <si>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</si>
  <si>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</si>
  <si>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</si>
  <si>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</si>
  <si>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</si>
  <si>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</si>
  <si>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</si>
  <si>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</si>
  <si>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</si>
  <si>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</si>
  <si>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</si>
  <si>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</si>
  <si>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</si>
  <si>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</si>
  <si>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</si>
  <si>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</si>
  <si>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</si>
  <si>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</si>
  <si>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</si>
  <si>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</si>
  <si>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</si>
  <si>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</si>
  <si>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</si>
  <si>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</si>
  <si>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</si>
  <si>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</si>
  <si>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</si>
  <si>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</si>
  <si>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</si>
  <si>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</si>
  <si>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</si>
  <si>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</si>
  <si>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</si>
  <si>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</si>
  <si>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</si>
  <si>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</si>
  <si>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</si>
  <si>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</si>
  <si>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</si>
  <si>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</si>
  <si>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</si>
  <si>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</si>
  <si>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</si>
  <si>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</si>
  <si>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</si>
  <si>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</si>
  <si>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</si>
  <si>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</si>
  <si>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</si>
  <si>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</si>
  <si>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</si>
  <si>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</si>
  <si>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</si>
  <si>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</si>
  <si>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</si>
  <si>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</si>
  <si>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</si>
  <si>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</si>
  <si>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</si>
  <si>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</si>
  <si>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</si>
  <si>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</si>
  <si>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</si>
  <si>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</si>
  <si>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</si>
  <si>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</si>
  <si>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</si>
  <si>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</si>
  <si>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</si>
  <si>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</si>
  <si>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</si>
  <si>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</si>
  <si>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</si>
  <si>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</si>
  <si>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</si>
  <si>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</si>
  <si>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</si>
  <si>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</si>
  <si>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</si>
  <si>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</si>
  <si>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</si>
  <si>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</si>
  <si>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</si>
  <si>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</si>
  <si>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</si>
  <si>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</si>
  <si>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</si>
  <si>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</si>
  <si>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</si>
  <si>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</si>
  <si>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</si>
  <si>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</si>
  <si>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</si>
  <si>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</si>
  <si>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</si>
  <si>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</si>
  <si>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</si>
  <si>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</si>
  <si>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</si>
  <si>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</si>
  <si>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</si>
  <si>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</si>
  <si>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</si>
  <si>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</si>
  <si>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</si>
  <si>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</si>
  <si>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</si>
  <si>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</si>
  <si>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</si>
  <si>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</si>
  <si>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</si>
  <si>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</si>
  <si>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</si>
  <si>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</si>
  <si>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</si>
  <si>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</si>
  <si>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</si>
  <si>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</si>
  <si>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</si>
  <si>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</si>
  <si>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</si>
  <si>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</si>
  <si>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</si>
  <si>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</si>
  <si>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</si>
  <si>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</si>
  <si>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</si>
  <si>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</si>
  <si>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</si>
  <si>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</si>
  <si>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</si>
  <si>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</si>
  <si>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</si>
  <si>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</si>
  <si>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</si>
  <si>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</si>
  <si>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</si>
  <si>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</si>
  <si>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</si>
  <si>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</si>
  <si>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</si>
  <si>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</si>
  <si>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</si>
  <si>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</si>
  <si>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</si>
  <si>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</si>
  <si>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</si>
  <si>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</si>
  <si>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</si>
  <si>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</si>
  <si>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</si>
  <si>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</si>
  <si>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</si>
  <si>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</si>
  <si>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</si>
  <si>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</si>
  <si>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</si>
  <si>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</si>
  <si>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</si>
  <si>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</si>
  <si>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</si>
  <si>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</si>
  <si>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</si>
  <si>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</si>
  <si>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</si>
  <si>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</si>
  <si>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</si>
  <si>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</si>
  <si>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</si>
  <si>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</si>
  <si>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</si>
  <si>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</si>
  <si>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</si>
  <si>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</si>
  <si>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</si>
  <si>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</si>
  <si>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</si>
  <si>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</si>
  <si>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</si>
  <si>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</si>
  <si>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</si>
  <si>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</si>
  <si>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</si>
  <si>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</si>
  <si>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</si>
  <si>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</si>
  <si>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</si>
  <si>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</si>
  <si>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</si>
  <si>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</si>
  <si>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</si>
  <si>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</si>
  <si>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</si>
  <si>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</si>
  <si>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</si>
  <si>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</si>
  <si>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</si>
  <si>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</si>
  <si>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</si>
  <si>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</si>
  <si>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</si>
  <si>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</si>
  <si>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</si>
  <si>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</si>
  <si>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</si>
  <si>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</si>
  <si>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</si>
  <si>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</si>
  <si>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</si>
  <si>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</si>
  <si>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</si>
  <si>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</si>
  <si>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</si>
  <si>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</si>
  <si>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</si>
  <si>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</si>
  <si>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</si>
  <si>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</si>
  <si>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</si>
  <si>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</si>
  <si>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</si>
  <si>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</si>
  <si>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</si>
  <si>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</si>
  <si>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</si>
  <si>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</si>
  <si>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</si>
  <si>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</si>
  <si>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</si>
  <si>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</si>
  <si>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</si>
  <si>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</si>
  <si>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</si>
  <si>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</si>
  <si>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</si>
  <si>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</si>
  <si>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</si>
  <si>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</si>
  <si>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</si>
  <si>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</si>
  <si>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</si>
  <si>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</si>
  <si>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</si>
  <si>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</si>
  <si>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</si>
  <si>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</si>
  <si>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</si>
  <si>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</si>
  <si>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</si>
  <si>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</si>
  <si>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</si>
  <si>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</si>
  <si>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</si>
  <si>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</si>
  <si>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</si>
  <si>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</si>
  <si>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</si>
  <si>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</si>
  <si>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</si>
  <si>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</si>
  <si>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</si>
  <si>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</si>
  <si>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</si>
  <si>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</si>
  <si>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</si>
  <si>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</si>
  <si>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</si>
  <si>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</si>
  <si>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</si>
  <si>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</si>
  <si>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</si>
  <si>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</si>
  <si>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</si>
  <si>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</si>
  <si>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</si>
  <si>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</si>
  <si>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</si>
  <si>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</si>
  <si>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</si>
  <si>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</si>
  <si>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</si>
  <si>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</si>
  <si>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</si>
  <si>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</si>
  <si>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</si>
  <si>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</si>
  <si>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</si>
  <si>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</si>
  <si>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</si>
  <si>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</si>
  <si>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</si>
  <si>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</si>
  <si>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</si>
  <si>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</si>
  <si>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</si>
  <si>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</si>
  <si>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</si>
  <si>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</si>
  <si>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</si>
  <si>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</si>
  <si>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</si>
  <si>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</si>
  <si>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</si>
  <si>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</si>
  <si>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</si>
  <si>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</si>
  <si>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</si>
  <si>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</si>
  <si>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</si>
  <si>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</si>
  <si>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</si>
  <si>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</si>
  <si>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</si>
  <si>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</si>
  <si>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</si>
  <si>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</si>
  <si>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</si>
  <si>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</si>
  <si>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</si>
  <si>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</si>
  <si>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</si>
  <si>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</si>
  <si>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</si>
  <si>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</si>
  <si>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</si>
  <si>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</si>
  <si>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</si>
  <si>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</si>
  <si>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</si>
  <si>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</si>
  <si>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</si>
  <si>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</si>
  <si>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</si>
  <si>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</si>
  <si>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</si>
  <si>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</si>
  <si>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</si>
  <si>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</si>
  <si>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</si>
  <si>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</si>
  <si>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</si>
  <si>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</si>
  <si>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</si>
  <si>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</si>
  <si>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</si>
  <si>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</si>
  <si>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</si>
  <si>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</si>
  <si>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</si>
  <si>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</si>
  <si>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</si>
  <si>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</si>
  <si>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</si>
  <si>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</si>
  <si>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</si>
  <si>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</si>
  <si>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</si>
  <si>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</si>
  <si>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</si>
  <si>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</si>
  <si>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</si>
  <si>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</si>
  <si>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</si>
  <si>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</si>
  <si>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</si>
  <si>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</si>
  <si>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</si>
  <si>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</si>
  <si>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</si>
  <si>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</si>
  <si>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</si>
  <si>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</si>
  <si>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</si>
  <si>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</si>
  <si>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</si>
  <si>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</si>
  <si>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</si>
  <si>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</si>
  <si>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</si>
  <si>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</si>
  <si>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</si>
  <si>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</si>
  <si>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</si>
  <si>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</si>
  <si>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</si>
  <si>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</si>
  <si>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</si>
  <si>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</si>
  <si>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</si>
  <si>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</si>
  <si>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</si>
  <si>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</si>
  <si>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</si>
  <si>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</si>
  <si>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</si>
  <si>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</si>
  <si>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</si>
  <si>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</si>
  <si>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</si>
  <si>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</si>
  <si>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</si>
  <si>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</si>
  <si>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</si>
  <si>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</si>
  <si>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</si>
  <si>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</si>
  <si>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</si>
  <si>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</si>
  <si>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</si>
  <si>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</si>
  <si>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</si>
  <si>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</si>
  <si>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</si>
  <si>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</si>
  <si>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</si>
  <si>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</si>
  <si>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</si>
  <si>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</si>
  <si>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</si>
  <si>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</si>
  <si>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</si>
  <si>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</si>
  <si>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</si>
  <si>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</si>
  <si>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</si>
  <si>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</si>
  <si>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</si>
  <si>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</si>
  <si>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</si>
  <si>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</si>
  <si>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</si>
  <si>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</si>
  <si>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</si>
  <si>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</si>
  <si>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</si>
  <si>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</si>
  <si>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</si>
  <si>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</si>
  <si>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</si>
  <si>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</si>
  <si>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</si>
  <si>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</si>
  <si>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</si>
  <si>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</si>
  <si>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</si>
  <si>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</si>
  <si>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</si>
  <si>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</si>
  <si>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</si>
  <si>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</si>
  <si>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</si>
  <si>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</si>
  <si>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</si>
  <si>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</si>
  <si>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</si>
  <si>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</si>
  <si>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</si>
  <si>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</si>
  <si>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</si>
  <si>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</si>
  <si>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</si>
  <si>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</si>
  <si>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</si>
  <si>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</si>
  <si>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</si>
  <si>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</si>
  <si>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</si>
  <si>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</si>
  <si>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</si>
  <si>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</si>
  <si>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</si>
  <si>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</si>
  <si>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</si>
  <si>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</si>
  <si>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</si>
  <si>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</si>
  <si>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</si>
  <si>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</si>
  <si>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</si>
  <si>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</si>
  <si>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</si>
  <si>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</si>
  <si>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</si>
  <si>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</si>
  <si>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</si>
  <si>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</si>
  <si>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</si>
  <si>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</si>
  <si>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</si>
  <si>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</si>
  <si>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</si>
  <si>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</si>
  <si>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</si>
  <si>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</si>
  <si>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</si>
  <si>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</si>
  <si>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</si>
  <si>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</si>
  <si>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</si>
  <si>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</si>
  <si>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</si>
  <si>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</si>
  <si>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</si>
  <si>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</si>
  <si>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</si>
  <si>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</si>
  <si>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</si>
  <si>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</si>
  <si>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</si>
  <si>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</si>
  <si>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</si>
  <si>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</si>
  <si>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</si>
  <si>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</si>
  <si>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</si>
  <si>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</si>
  <si>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</si>
  <si>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</si>
  <si>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</si>
  <si>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</si>
  <si>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</si>
  <si>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</si>
  <si>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</si>
  <si>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</si>
  <si>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</si>
  <si>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</si>
  <si>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</si>
  <si>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</si>
  <si>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</si>
  <si>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</si>
  <si>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</si>
  <si>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</si>
  <si>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</si>
  <si>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</si>
  <si>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</si>
  <si>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</si>
  <si>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</si>
  <si>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</si>
  <si>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</si>
  <si>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</si>
  <si>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</si>
  <si>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</si>
  <si>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</si>
  <si>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</si>
  <si>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</si>
  <si>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</si>
  <si>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</si>
  <si>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</si>
  <si>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</si>
  <si>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</si>
  <si>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</si>
  <si>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</si>
  <si>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</si>
  <si>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</si>
  <si>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</si>
  <si>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</si>
  <si>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</si>
  <si>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</si>
  <si>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</si>
  <si>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</si>
  <si>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</si>
  <si>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</si>
  <si>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</si>
  <si>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</si>
  <si>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</si>
  <si>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</si>
  <si>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</si>
  <si>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</si>
  <si>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</si>
  <si>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</si>
  <si>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</si>
  <si>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</si>
  <si>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</si>
  <si>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</si>
  <si>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</si>
  <si>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</si>
  <si>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</si>
  <si>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</si>
  <si>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</si>
  <si>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</si>
  <si>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</si>
  <si>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</si>
  <si>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</si>
  <si>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</si>
  <si>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</si>
  <si>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</si>
  <si>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</si>
  <si>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</si>
  <si>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</si>
  <si>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</si>
  <si>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</si>
  <si>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</si>
  <si>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</si>
  <si>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</si>
  <si>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</si>
  <si>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</si>
  <si>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</si>
  <si>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</si>
  <si>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</si>
  <si>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</si>
  <si>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</si>
  <si>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</si>
  <si>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</si>
  <si>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</si>
  <si>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</si>
  <si>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</si>
  <si>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</si>
  <si>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</si>
  <si>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</si>
  <si>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</si>
  <si>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</si>
  <si>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</si>
  <si>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</si>
  <si>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</si>
  <si>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</si>
  <si>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</si>
  <si>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</si>
  <si>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</si>
  <si>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</si>
  <si>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</si>
  <si>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</si>
  <si>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</si>
  <si>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</si>
  <si>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</si>
  <si>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</si>
  <si>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</si>
  <si>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</si>
  <si>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</si>
  <si>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</si>
  <si>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</si>
  <si>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</si>
  <si>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</si>
  <si>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</si>
  <si>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</si>
  <si>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</si>
  <si>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</si>
  <si>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</si>
  <si>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</si>
  <si>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</si>
  <si>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</si>
  <si>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</si>
  <si>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</si>
  <si>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</si>
  <si>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</si>
  <si>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</si>
  <si>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</si>
  <si>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</si>
  <si>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</si>
  <si>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</si>
  <si>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</si>
  <si>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</si>
  <si>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</si>
  <si>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</si>
  <si>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</si>
  <si>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</si>
  <si>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</si>
  <si>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</si>
  <si>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</si>
  <si>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</si>
  <si>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</si>
  <si>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</si>
  <si>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</si>
  <si>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</si>
  <si>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</si>
  <si>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</si>
  <si>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</si>
  <si>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</si>
  <si>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</si>
  <si>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</si>
  <si>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</si>
  <si>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</si>
  <si>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</si>
  <si>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</si>
  <si>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</si>
  <si>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</si>
  <si>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</si>
  <si>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</si>
  <si>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</si>
  <si>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</si>
  <si>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</si>
  <si>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</si>
  <si>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</si>
  <si>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</si>
  <si>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</si>
  <si>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</si>
  <si>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</si>
  <si>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</si>
  <si>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</si>
  <si>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</si>
  <si>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</si>
  <si>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</si>
  <si>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</si>
  <si>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</si>
  <si>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</si>
  <si>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</si>
  <si>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</si>
  <si>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</si>
  <si>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</si>
  <si>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</si>
  <si>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</si>
  <si>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</si>
  <si>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</si>
  <si>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</si>
  <si>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</si>
  <si>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</si>
  <si>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</si>
  <si>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</si>
  <si>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</si>
  <si>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</si>
  <si>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</si>
  <si>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</si>
  <si>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</si>
  <si>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</si>
  <si>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</si>
  <si>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</si>
  <si>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</si>
  <si>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</si>
  <si>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</si>
  <si>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</si>
  <si>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</si>
  <si>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</si>
  <si>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</si>
  <si>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</si>
  <si>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</si>
  <si>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</si>
  <si>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</si>
  <si>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</si>
  <si>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</si>
  <si>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</si>
  <si>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</si>
  <si>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</si>
  <si>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</si>
  <si>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</si>
  <si>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</si>
  <si>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</si>
  <si>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</si>
  <si>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</si>
  <si>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</si>
  <si>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</si>
  <si>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</si>
  <si>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</si>
  <si>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</si>
  <si>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</si>
  <si>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</si>
  <si>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</si>
  <si>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</si>
  <si>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</si>
  <si>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</si>
  <si>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</si>
  <si>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</si>
  <si>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</si>
  <si>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</si>
  <si>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</si>
  <si>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</si>
  <si>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</si>
  <si>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</si>
  <si>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</si>
  <si>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</si>
  <si>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</si>
  <si>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</si>
  <si>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</si>
  <si>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</si>
  <si>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</si>
  <si>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</si>
  <si>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</si>
  <si>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</si>
  <si>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</si>
  <si>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</si>
  <si>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</si>
  <si>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</si>
  <si>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</si>
  <si>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</si>
  <si>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</si>
  <si>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</si>
  <si>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</si>
  <si>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</si>
  <si>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</si>
  <si>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</si>
  <si>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</si>
  <si>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</si>
  <si>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</si>
  <si>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</si>
  <si>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</si>
  <si>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</si>
  <si>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</si>
  <si>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</si>
  <si>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</si>
  <si>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</si>
  <si>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</si>
  <si>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</si>
  <si>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</si>
  <si>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</si>
  <si>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</si>
  <si>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</si>
  <si>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</si>
  <si>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</si>
  <si>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</si>
  <si>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</si>
  <si>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</si>
  <si>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</si>
  <si>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</si>
  <si>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</si>
  <si>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</si>
  <si>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</si>
  <si>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</si>
  <si>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</si>
  <si>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</si>
  <si>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</si>
  <si>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</si>
  <si>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</si>
  <si>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</si>
  <si>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</si>
  <si>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</si>
  <si>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</si>
  <si>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</si>
  <si>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</si>
  <si>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</si>
  <si>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</si>
  <si>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</si>
  <si>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</si>
  <si>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</si>
  <si>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</si>
  <si>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</si>
  <si>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</si>
  <si>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</si>
  <si>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</si>
  <si>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</si>
  <si>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</si>
  <si>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</si>
  <si>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</si>
  <si>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</si>
  <si>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</si>
  <si>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</si>
  <si>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</si>
  <si>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</si>
  <si>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</si>
  <si>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</si>
  <si>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</si>
  <si>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</si>
  <si>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</si>
  <si>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</si>
  <si>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</si>
  <si>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</si>
  <si>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</si>
  <si>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</si>
  <si>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</si>
  <si>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</si>
  <si>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</si>
  <si>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</si>
  <si>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</si>
  <si>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</si>
  <si>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</si>
  <si>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</si>
  <si>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</si>
  <si>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</si>
  <si>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</si>
  <si>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</si>
  <si>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</si>
  <si>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</si>
  <si>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</si>
  <si>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</si>
  <si>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</si>
  <si>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</si>
  <si>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</si>
  <si>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</si>
  <si>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</si>
  <si>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</si>
  <si>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</si>
  <si>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</si>
  <si>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</si>
  <si>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</si>
  <si>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</si>
  <si>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</si>
  <si>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</si>
  <si>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</si>
  <si>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</si>
  <si>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</si>
  <si>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</si>
  <si>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</si>
  <si>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</si>
  <si>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</si>
  <si>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</si>
  <si>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</si>
  <si>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</si>
  <si>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</si>
  <si>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</si>
  <si>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</si>
  <si>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</si>
  <si>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</si>
  <si>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</si>
  <si>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</si>
  <si>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</si>
  <si>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</si>
  <si>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</si>
  <si>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</si>
  <si>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</si>
  <si>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</si>
  <si>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</si>
  <si>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</si>
  <si>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</si>
  <si>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</si>
  <si>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</si>
  <si>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</si>
  <si>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</si>
  <si>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</si>
  <si>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</si>
  <si>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</si>
  <si>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</si>
  <si>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</si>
  <si>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</si>
  <si>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</si>
  <si>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</si>
  <si>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</si>
  <si>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</si>
  <si>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</si>
  <si>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</si>
  <si>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</si>
  <si>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</si>
  <si>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</si>
  <si>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</si>
  <si>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</si>
  <si>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</si>
  <si>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</si>
  <si>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</si>
  <si>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</si>
  <si>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</si>
  <si>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</si>
  <si>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</si>
  <si>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</si>
  <si>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</si>
  <si>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</si>
  <si>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</si>
  <si>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</si>
  <si>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</si>
  <si>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</si>
  <si>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</si>
  <si>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</si>
  <si>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</si>
  <si>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</si>
  <si>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</si>
  <si>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</si>
  <si>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</si>
  <si>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</si>
  <si>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</si>
  <si>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</si>
  <si>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</si>
  <si>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</si>
  <si>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</si>
  <si>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</si>
  <si>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</si>
  <si>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</si>
  <si>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</si>
  <si>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</si>
  <si>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</si>
  <si>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</si>
  <si>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</si>
  <si>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</si>
  <si>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</si>
  <si>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</si>
  <si>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</si>
  <si>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</si>
  <si>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</si>
  <si>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</si>
  <si>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</si>
  <si>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</si>
  <si>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</si>
  <si>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</si>
  <si>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</si>
  <si>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</si>
  <si>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</si>
  <si>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</si>
  <si>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</si>
  <si>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</si>
  <si>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</si>
  <si>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</si>
  <si>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</si>
  <si>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</si>
  <si>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</si>
  <si>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</si>
  <si>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</si>
  <si>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</si>
  <si>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</si>
  <si>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</si>
  <si>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</si>
  <si>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</si>
  <si>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</si>
  <si>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</si>
  <si>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</si>
  <si>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</si>
  <si>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</si>
  <si>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</si>
  <si>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</si>
  <si>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</si>
  <si>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</si>
  <si>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</si>
  <si>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</si>
  <si>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</si>
  <si>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</si>
  <si>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</si>
  <si>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</si>
  <si>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</si>
  <si>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</si>
  <si>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</si>
  <si>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</si>
  <si>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</si>
  <si>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</si>
  <si>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</si>
  <si>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</si>
  <si>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</si>
  <si>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</si>
  <si>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</si>
  <si>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</si>
  <si>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</si>
  <si>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</si>
  <si>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</si>
  <si>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</si>
  <si>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</si>
  <si>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</si>
  <si>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</si>
  <si>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</si>
  <si>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</si>
  <si>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</si>
  <si>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</si>
  <si>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</si>
  <si>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</si>
  <si>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</si>
  <si>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</si>
  <si>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</si>
  <si>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</si>
  <si>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</si>
  <si>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</si>
  <si>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</si>
  <si>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</si>
  <si>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</si>
  <si>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</si>
  <si>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</si>
  <si>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</si>
  <si>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</si>
  <si>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</si>
  <si>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</si>
  <si>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</si>
  <si>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</si>
  <si>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</si>
  <si>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</si>
  <si>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</si>
  <si>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</si>
  <si>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</si>
  <si>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</si>
  <si>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</si>
  <si>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</si>
  <si>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</si>
  <si>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</si>
  <si>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</si>
  <si>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</si>
  <si>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</si>
  <si>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</si>
  <si>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</si>
  <si>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</si>
  <si>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</si>
  <si>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</si>
  <si>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</si>
  <si>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</si>
  <si>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</si>
  <si>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</si>
  <si>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</si>
  <si>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</si>
  <si>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</si>
  <si>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</si>
  <si>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</si>
  <si>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</si>
  <si>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</si>
  <si>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</si>
  <si>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</si>
  <si>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</si>
  <si>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</si>
  <si>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</si>
  <si>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</si>
  <si>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</si>
  <si>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</si>
  <si>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</si>
  <si>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</si>
  <si>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</si>
  <si>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</si>
  <si>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</si>
  <si>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</si>
  <si>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</si>
  <si>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</si>
  <si>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</si>
  <si>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</si>
  <si>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</si>
  <si>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</si>
  <si>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</si>
  <si>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</si>
  <si>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</si>
  <si>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</si>
  <si>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</si>
  <si>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</si>
  <si>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</si>
  <si>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</si>
  <si>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</si>
  <si>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</si>
  <si>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</si>
  <si>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</si>
  <si>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</si>
  <si>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</si>
  <si>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</si>
  <si>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</si>
  <si>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</si>
  <si>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</si>
  <si>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</si>
  <si>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</si>
  <si>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</si>
  <si>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</si>
  <si>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</si>
  <si>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</si>
  <si>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</si>
  <si>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</si>
  <si>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</si>
  <si>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</si>
  <si>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</si>
  <si>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</si>
  <si>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</si>
  <si>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</si>
  <si>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</si>
  <si>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</si>
  <si>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</si>
  <si>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</si>
  <si>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</si>
  <si>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</si>
  <si>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</si>
  <si>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</si>
  <si>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</si>
  <si>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</si>
  <si>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</si>
  <si>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</si>
  <si>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</si>
  <si>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</si>
  <si>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</si>
  <si>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</si>
  <si>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</si>
  <si>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</si>
  <si>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</si>
  <si>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</si>
  <si>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</si>
  <si>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</si>
  <si>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</si>
  <si>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</si>
  <si>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</si>
  <si>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</si>
  <si>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</si>
  <si>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</si>
  <si>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</si>
  <si>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</si>
  <si>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</si>
  <si>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</si>
  <si>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</si>
  <si>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</si>
  <si>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</si>
  <si>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</si>
  <si>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</si>
  <si>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</si>
  <si>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</si>
  <si>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</si>
  <si>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</si>
  <si>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</si>
  <si>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</si>
  <si>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</si>
  <si>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</si>
  <si>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</si>
  <si>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</si>
  <si>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</si>
  <si>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</si>
  <si>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</si>
  <si>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</si>
  <si>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</si>
  <si>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</si>
  <si>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</si>
  <si>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</si>
  <si>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</si>
  <si>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</si>
  <si>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</si>
  <si>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</si>
  <si>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</si>
  <si>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</si>
  <si>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</si>
  <si>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</si>
  <si>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</si>
  <si>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</si>
  <si>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</si>
  <si>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</si>
  <si>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</si>
  <si>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</si>
  <si>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</si>
  <si>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</si>
  <si>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</si>
  <si>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</si>
  <si>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</si>
  <si>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</si>
  <si>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</si>
  <si>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</si>
  <si>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</si>
  <si>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</si>
  <si>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</si>
  <si>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</si>
  <si>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</si>
  <si>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</si>
  <si>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</si>
  <si>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</si>
  <si>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</si>
  <si>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</si>
  <si>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</si>
  <si>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</si>
  <si>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</si>
  <si>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</si>
  <si>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</si>
  <si>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</si>
  <si>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</si>
  <si>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</si>
  <si>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</si>
  <si>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</si>
  <si>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</si>
  <si>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</si>
  <si>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</si>
  <si>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</si>
  <si>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</si>
  <si>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</si>
  <si>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</si>
  <si>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</si>
  <si>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</si>
  <si>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</si>
  <si>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</si>
  <si>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</si>
  <si>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</si>
  <si>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</si>
  <si>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</si>
  <si>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</si>
  <si>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</si>
  <si>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</si>
  <si>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</si>
  <si>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</si>
  <si>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</si>
  <si>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</si>
  <si>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</si>
  <si>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</si>
  <si>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</si>
  <si>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</si>
  <si>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</si>
  <si>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</si>
  <si>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</si>
  <si>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</si>
  <si>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</si>
  <si>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</si>
  <si>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</si>
  <si>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</si>
  <si>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</si>
  <si>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</si>
  <si>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</si>
  <si>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</si>
  <si>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</si>
  <si>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</si>
  <si>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</si>
  <si>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</si>
  <si>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</si>
  <si>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</si>
  <si>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</si>
  <si>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</si>
  <si>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</si>
  <si>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</si>
  <si>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</si>
  <si>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</si>
  <si>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</si>
  <si>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</si>
  <si>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</si>
  <si>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</si>
  <si>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</si>
  <si>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</si>
  <si>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</si>
  <si>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</si>
  <si>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</si>
  <si>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</si>
  <si>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</si>
  <si>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</si>
  <si>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</si>
  <si>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</si>
  <si>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</si>
  <si>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</si>
  <si>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</si>
  <si>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</si>
  <si>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</si>
  <si>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</si>
  <si>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</si>
  <si>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</si>
  <si>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</si>
  <si>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</si>
  <si>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</si>
  <si>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</si>
  <si>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</si>
  <si>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</si>
  <si>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</si>
  <si>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</si>
  <si>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</si>
  <si>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</si>
  <si>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</si>
  <si>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</si>
  <si>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</si>
  <si>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</si>
  <si>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</si>
  <si>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</si>
  <si>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</si>
  <si>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</si>
  <si>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</si>
  <si>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</si>
  <si>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</si>
  <si>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</si>
  <si>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</si>
  <si>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</si>
  <si>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</si>
  <si>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</si>
  <si>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</si>
  <si>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</si>
  <si>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</si>
  <si>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</si>
  <si>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</si>
  <si>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</si>
  <si>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</si>
  <si>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</si>
  <si>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</si>
  <si>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</si>
  <si>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</si>
  <si>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</si>
  <si>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</si>
  <si>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</si>
  <si>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</si>
  <si>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</si>
  <si>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</si>
  <si>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</si>
  <si>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</si>
  <si>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</si>
  <si>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</si>
  <si>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</si>
  <si>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</si>
  <si>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</si>
  <si>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</si>
  <si>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</si>
  <si>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</si>
  <si>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</si>
  <si>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</si>
  <si>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</si>
  <si>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</si>
  <si>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</si>
  <si>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</si>
  <si>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</si>
  <si>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</si>
  <si>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</si>
  <si>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</si>
  <si>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</si>
  <si>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</si>
  <si>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</si>
  <si>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</si>
  <si>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</si>
  <si>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</si>
  <si>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</si>
  <si>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</si>
  <si>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</si>
  <si>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</si>
  <si>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</si>
  <si>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</si>
  <si>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</si>
  <si>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</si>
  <si>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</si>
  <si>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</si>
  <si>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</si>
  <si>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</si>
  <si>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</si>
  <si>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</si>
  <si>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</si>
  <si>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</si>
  <si>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</si>
  <si>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</si>
  <si>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</si>
  <si>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</si>
  <si>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</si>
  <si>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</si>
  <si>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</si>
  <si>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</si>
  <si>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</si>
  <si>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</si>
  <si>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</si>
  <si>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</si>
  <si>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</si>
  <si>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</si>
  <si>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</si>
  <si>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</si>
  <si>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</si>
  <si>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</si>
  <si>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</si>
  <si>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</si>
  <si>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</si>
  <si>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</si>
  <si>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</si>
  <si>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</si>
  <si>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</si>
  <si>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</si>
  <si>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</si>
  <si>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</si>
  <si>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</si>
  <si>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</si>
  <si>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</si>
  <si>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</si>
  <si>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</si>
  <si>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</si>
  <si>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</si>
  <si>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</si>
  <si>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</si>
  <si>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</si>
  <si>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</si>
  <si>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</si>
  <si>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</si>
  <si>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</si>
  <si>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</si>
  <si>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</si>
  <si>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</si>
  <si>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</si>
  <si>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</si>
  <si>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</si>
  <si>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</si>
  <si>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</si>
  <si>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</si>
  <si>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</si>
  <si>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</si>
  <si>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</si>
  <si>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</si>
  <si>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</si>
  <si>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</si>
  <si>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</si>
  <si>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</si>
  <si>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</si>
  <si>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</si>
  <si>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</si>
  <si>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</si>
  <si>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</si>
  <si>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</si>
  <si>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</si>
  <si>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</si>
  <si>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</si>
  <si>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</si>
  <si>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</si>
  <si>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</si>
  <si>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</si>
  <si>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</si>
  <si>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</si>
  <si>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</si>
  <si>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</si>
  <si>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</si>
  <si>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</si>
  <si>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</si>
  <si>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</si>
  <si>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</si>
  <si>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</si>
  <si>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</si>
  <si>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</si>
  <si>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</si>
  <si>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</si>
  <si>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</si>
  <si>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</si>
  <si>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</si>
  <si>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</si>
  <si>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</si>
  <si>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</si>
  <si>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</si>
  <si>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</si>
  <si>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</si>
  <si>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</si>
  <si>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</si>
  <si>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</si>
  <si>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</si>
  <si>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</si>
  <si>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</si>
  <si>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</si>
  <si>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</si>
  <si>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</si>
  <si>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</si>
  <si>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</si>
  <si>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</si>
  <si>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</si>
  <si>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</si>
  <si>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</si>
  <si>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</si>
  <si>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</si>
  <si>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</si>
  <si>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</si>
  <si>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</si>
  <si>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</si>
  <si>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</si>
  <si>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</si>
  <si>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</si>
  <si>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</si>
  <si>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</si>
  <si>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</si>
  <si>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</si>
  <si>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</si>
  <si>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</si>
  <si>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</si>
  <si>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</si>
  <si>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</si>
  <si>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</si>
  <si>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</si>
  <si>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</si>
  <si>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</si>
  <si>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</si>
  <si>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</si>
  <si>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</si>
  <si>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</si>
  <si>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</si>
  <si>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</si>
  <si>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</si>
  <si>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</si>
  <si>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</si>
  <si>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</si>
  <si>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</si>
  <si>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</si>
  <si>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</si>
  <si>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</si>
  <si>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</si>
  <si>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</si>
  <si>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</si>
  <si>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</si>
  <si>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</si>
  <si>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</si>
  <si>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</si>
  <si>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</si>
  <si>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</si>
  <si>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</si>
  <si>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</si>
  <si>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</si>
  <si>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</si>
  <si>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</si>
  <si>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</si>
  <si>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</si>
  <si>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</si>
  <si>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</si>
  <si>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</si>
  <si>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</si>
  <si>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</si>
  <si>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</si>
  <si>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</si>
  <si>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</si>
  <si>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</si>
  <si>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</si>
  <si>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</si>
  <si>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</si>
  <si>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</si>
  <si>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</si>
  <si>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</si>
  <si>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</si>
  <si>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</si>
  <si>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</si>
  <si>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</si>
  <si>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</si>
  <si>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</si>
  <si>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</si>
  <si>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</si>
  <si>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</si>
  <si>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</si>
  <si>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</si>
  <si>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</si>
  <si>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</si>
  <si>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</si>
  <si>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</si>
  <si>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</si>
  <si>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</si>
  <si>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</si>
  <si>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</si>
  <si>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</si>
  <si>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</si>
  <si>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</si>
  <si>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</si>
  <si>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</si>
  <si>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</si>
  <si>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</si>
  <si>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</si>
  <si>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</si>
  <si>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</si>
  <si>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</si>
  <si>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</si>
  <si>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</si>
  <si>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</si>
  <si>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</si>
  <si>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</si>
  <si>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</si>
  <si>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</si>
  <si>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</si>
  <si>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</si>
  <si>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</si>
  <si>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</si>
  <si>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</si>
  <si>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</si>
  <si>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</si>
  <si>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</si>
  <si>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</si>
  <si>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</si>
  <si>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</si>
  <si>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</si>
  <si>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</si>
  <si>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</si>
  <si>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</si>
  <si>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</si>
  <si>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</si>
  <si>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</si>
  <si>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</si>
  <si>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</si>
  <si>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</si>
  <si>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</si>
  <si>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</si>
  <si>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</si>
  <si>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</si>
  <si>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</si>
  <si>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</si>
  <si>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</si>
  <si>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</si>
  <si>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</si>
  <si>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</si>
  <si>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</si>
  <si>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</si>
  <si>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</si>
  <si>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</si>
  <si>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</si>
  <si>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</si>
  <si>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</si>
  <si>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</si>
  <si>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</si>
  <si>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</si>
  <si>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</si>
  <si>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</si>
  <si>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</si>
  <si>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</si>
  <si>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</si>
  <si>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</si>
  <si>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</si>
  <si>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</si>
  <si>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</si>
  <si>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</si>
  <si>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</si>
  <si>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</si>
  <si>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</si>
  <si>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</si>
  <si>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</si>
  <si>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</si>
  <si>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</si>
  <si>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</si>
  <si>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</si>
  <si>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</si>
  <si>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</si>
  <si>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</si>
  <si>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</si>
  <si>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</si>
  <si>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</si>
  <si>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</si>
  <si>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</si>
  <si>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</si>
  <si>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</si>
  <si>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</si>
  <si>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</si>
  <si>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</si>
  <si>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</si>
  <si>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</si>
  <si>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</si>
  <si>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</si>
  <si>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</si>
  <si>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</si>
  <si>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</si>
  <si>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</si>
  <si>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</si>
  <si>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</si>
  <si>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</si>
  <si>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</si>
  <si>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</si>
  <si>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</si>
  <si>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</si>
  <si>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</si>
  <si>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</si>
  <si>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</si>
  <si>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</si>
  <si>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</si>
  <si>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</si>
  <si>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</si>
  <si>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</si>
  <si>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</si>
  <si>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</si>
  <si>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</si>
  <si>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</si>
  <si>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</si>
  <si>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</si>
  <si>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</si>
  <si>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</si>
  <si>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</si>
  <si>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</si>
  <si>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</si>
  <si>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</si>
  <si>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</si>
  <si>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</si>
  <si>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</si>
  <si>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</si>
  <si>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</si>
  <si>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</si>
  <si>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</si>
  <si>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</si>
  <si>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</si>
  <si>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</si>
  <si>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</si>
  <si>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</si>
  <si>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</si>
  <si>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</si>
  <si>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</si>
  <si>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</si>
  <si>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</si>
  <si>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</si>
  <si>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</si>
  <si>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</si>
  <si>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</si>
  <si>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</si>
  <si>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</si>
  <si>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</si>
  <si>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</si>
  <si>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</si>
  <si>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</si>
  <si>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</si>
  <si>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</si>
  <si>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</si>
  <si>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</si>
  <si>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</si>
  <si>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</si>
  <si>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</si>
  <si>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</si>
  <si>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</si>
  <si>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</si>
  <si>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</si>
  <si>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</si>
  <si>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</si>
  <si>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</si>
  <si>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</si>
  <si>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</si>
  <si>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</si>
  <si>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</si>
  <si>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</si>
  <si>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</si>
  <si>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</si>
  <si>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</si>
  <si>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</si>
  <si>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</si>
  <si>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</si>
  <si>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</si>
  <si>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</si>
  <si>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</si>
  <si>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</si>
  <si>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</si>
  <si>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</si>
  <si>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</si>
  <si>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</si>
  <si>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</si>
  <si>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</si>
  <si>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</si>
  <si>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</si>
  <si>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</si>
  <si>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</si>
  <si>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</si>
  <si>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</si>
  <si>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</si>
  <si>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</si>
  <si>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</si>
  <si>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</si>
  <si>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</si>
  <si>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</si>
  <si>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</si>
  <si>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</si>
  <si>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</si>
  <si>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</si>
  <si>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</si>
  <si>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</si>
  <si>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</si>
  <si>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</si>
  <si>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</si>
  <si>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</si>
  <si>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</si>
  <si>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</si>
  <si>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</si>
  <si>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</si>
  <si>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</si>
  <si>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</si>
  <si>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</si>
  <si>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</si>
  <si>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</si>
  <si>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</si>
  <si>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</si>
  <si>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</si>
  <si>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</si>
  <si>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</si>
  <si>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</si>
  <si>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</si>
  <si>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</si>
  <si>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</si>
  <si>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</si>
  <si>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</si>
  <si>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</si>
  <si>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</si>
  <si>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</si>
  <si>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</si>
  <si>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</si>
  <si>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</si>
  <si>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</si>
  <si>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</si>
  <si>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</si>
  <si>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</si>
  <si>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</si>
  <si>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</si>
  <si>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</si>
  <si>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</si>
  <si>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</si>
  <si>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</si>
  <si>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</si>
  <si>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</si>
  <si>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</si>
  <si>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</si>
  <si>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</si>
  <si>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</si>
  <si>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</si>
  <si>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</si>
  <si>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</si>
  <si>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</si>
  <si>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</si>
  <si>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</si>
  <si>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</si>
  <si>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</si>
  <si>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</si>
  <si>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</si>
  <si>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</si>
  <si>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</si>
  <si>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</si>
  <si>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</si>
  <si>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</si>
  <si>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</si>
  <si>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</si>
  <si>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</si>
  <si>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</si>
  <si>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</si>
  <si>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</si>
  <si>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</si>
  <si>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</si>
  <si>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</si>
  <si>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</si>
  <si>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</si>
  <si>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</si>
  <si>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</si>
  <si>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</si>
  <si>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</si>
  <si>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</si>
  <si>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</si>
  <si>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</si>
  <si>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</si>
  <si>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</si>
  <si>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</si>
  <si>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</si>
  <si>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</si>
  <si>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</si>
  <si>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</si>
  <si>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</si>
  <si>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</si>
  <si>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</si>
  <si>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</si>
  <si>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</si>
  <si>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</si>
  <si>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</si>
  <si>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</si>
  <si>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</si>
  <si>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</si>
  <si>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</si>
  <si>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</si>
  <si>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</si>
  <si>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</si>
  <si>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</si>
  <si>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</si>
  <si>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</si>
  <si>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</si>
  <si>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</si>
  <si>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</si>
  <si>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</si>
  <si>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</si>
  <si>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</si>
  <si>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</si>
  <si>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</si>
  <si>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</si>
  <si>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</si>
  <si>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</si>
  <si>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</si>
  <si>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</si>
  <si>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</si>
  <si>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</si>
  <si>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</si>
  <si>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</si>
  <si>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</si>
  <si>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</si>
  <si>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</si>
  <si>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</si>
  <si>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</si>
  <si>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</si>
  <si>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</si>
  <si>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</si>
  <si>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</si>
  <si>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</si>
  <si>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</si>
  <si>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</si>
  <si>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</si>
  <si>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</si>
  <si>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</si>
  <si>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</si>
  <si>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</si>
  <si>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</si>
  <si>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</si>
  <si>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</si>
  <si>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</si>
  <si>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</si>
  <si>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</si>
  <si>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</si>
  <si>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</si>
  <si>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</si>
  <si>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</si>
  <si>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</si>
  <si>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</si>
  <si>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</si>
  <si>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</si>
  <si>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</si>
  <si>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</si>
  <si>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</si>
  <si>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</si>
  <si>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</si>
  <si>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</si>
  <si>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</si>
  <si>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</si>
  <si>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</si>
  <si>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</si>
  <si>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</si>
  <si>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</si>
  <si>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</si>
  <si>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</si>
  <si>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</si>
  <si>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</si>
  <si>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</si>
  <si>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</si>
  <si>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</si>
  <si>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</si>
  <si>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</si>
  <si>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</si>
  <si>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</si>
  <si>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</si>
  <si>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</si>
  <si>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</si>
  <si>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</si>
  <si>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</si>
  <si>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</si>
  <si>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</si>
  <si>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</si>
  <si>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</si>
  <si>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</si>
  <si>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</si>
  <si>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</si>
  <si>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</si>
  <si>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</si>
  <si>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</si>
  <si>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</si>
  <si>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</si>
  <si>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</si>
  <si>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</si>
  <si>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</si>
  <si>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</si>
  <si>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</si>
  <si>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</si>
  <si>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</si>
  <si>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</si>
  <si>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</si>
  <si>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</si>
  <si>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</si>
  <si>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</si>
  <si>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</si>
  <si>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</si>
  <si>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</si>
  <si>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</si>
  <si>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</si>
  <si>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</si>
  <si>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</si>
  <si>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</si>
  <si>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</si>
  <si>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</si>
  <si>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</si>
  <si>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</si>
  <si>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</si>
  <si>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</si>
  <si>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</si>
  <si>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</si>
  <si>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</si>
  <si>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</si>
  <si>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</si>
  <si>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</si>
  <si>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</si>
  <si>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</si>
  <si>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</si>
  <si>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</si>
  <si>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</si>
  <si>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</si>
  <si>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</si>
  <si>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</si>
  <si>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</si>
  <si>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</si>
  <si>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</si>
  <si>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</si>
  <si>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</si>
  <si>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</si>
  <si>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</si>
  <si>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</si>
  <si>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</si>
  <si>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</si>
  <si>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</si>
  <si>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</si>
  <si>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</si>
  <si>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</si>
  <si>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</si>
  <si>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</si>
  <si>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</si>
  <si>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</si>
  <si>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</si>
  <si>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</si>
  <si>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</si>
  <si>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</si>
  <si>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</si>
  <si>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</si>
  <si>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</si>
  <si>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</si>
  <si>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</si>
  <si>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</si>
  <si>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</si>
  <si>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</si>
  <si>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</si>
  <si>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</si>
  <si>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</si>
  <si>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</si>
  <si>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</si>
  <si>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</si>
  <si>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</si>
  <si>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</si>
  <si>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</si>
  <si>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</si>
  <si>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</si>
  <si>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</si>
  <si>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</si>
  <si>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</si>
  <si>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</si>
  <si>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</si>
  <si>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</si>
  <si>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</si>
  <si>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</si>
  <si>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</si>
  <si>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</si>
  <si>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</si>
  <si>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</si>
  <si>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</si>
  <si>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</si>
  <si>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</si>
  <si>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</si>
  <si>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</si>
  <si>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</si>
  <si>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</si>
  <si>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</si>
  <si>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</si>
  <si>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</si>
  <si>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</si>
  <si>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</si>
  <si>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</si>
  <si>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</si>
  <si>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</si>
  <si>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</si>
  <si>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</si>
  <si>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</si>
  <si>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</si>
  <si>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</si>
  <si>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</si>
  <si>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</si>
  <si>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</si>
  <si>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</si>
  <si>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</si>
  <si>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</si>
  <si>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</si>
  <si>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</si>
  <si>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</si>
  <si>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</si>
  <si>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</si>
  <si>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</si>
  <si>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</si>
  <si>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</si>
  <si>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</si>
  <si>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</si>
  <si>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</si>
  <si>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</si>
  <si>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</si>
  <si>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</si>
  <si>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</si>
  <si>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</si>
  <si>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</si>
  <si>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</si>
  <si>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</si>
  <si>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</si>
  <si>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</si>
  <si>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</si>
  <si>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</si>
  <si>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</si>
  <si>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</si>
  <si>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</si>
  <si>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</si>
  <si>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</si>
  <si>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</si>
  <si>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</si>
  <si>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</si>
  <si>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</si>
  <si>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</si>
  <si>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</si>
  <si>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</si>
  <si>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</si>
  <si>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</si>
  <si>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</si>
  <si>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</si>
  <si>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</si>
  <si>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</si>
  <si>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</si>
  <si>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</si>
  <si>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</si>
  <si>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</si>
  <si>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</si>
  <si>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</si>
  <si>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</si>
  <si>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</si>
  <si>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</si>
  <si>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</si>
  <si>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</si>
  <si>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</si>
  <si>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</si>
  <si>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</si>
  <si>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</si>
  <si>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</si>
  <si>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</si>
  <si>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</si>
  <si>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</si>
  <si>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</si>
  <si>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</si>
  <si>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</si>
  <si>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</si>
  <si>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</si>
  <si>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</si>
  <si>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</si>
  <si>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</si>
  <si>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</si>
  <si>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</si>
  <si>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</si>
  <si>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</si>
  <si>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</si>
  <si>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</si>
  <si>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</si>
  <si>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</si>
  <si>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</si>
  <si>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</si>
  <si>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</si>
  <si>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</si>
  <si>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</si>
  <si>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</si>
  <si>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</si>
  <si>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</si>
  <si>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</si>
  <si>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</si>
  <si>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</si>
  <si>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</si>
  <si>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</si>
  <si>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</si>
  <si>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</si>
  <si>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</si>
  <si>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</si>
  <si>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</si>
  <si>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</si>
  <si>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</si>
  <si>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</si>
  <si>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</si>
  <si>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</si>
  <si>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</si>
  <si>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</si>
  <si>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</si>
  <si>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</si>
  <si>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</si>
  <si>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</si>
  <si>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</si>
  <si>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</si>
  <si>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</si>
  <si>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</si>
  <si>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</si>
  <si>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</si>
  <si>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</si>
  <si>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</si>
  <si>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</si>
  <si>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</si>
  <si>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</si>
  <si>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</si>
  <si>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</si>
  <si>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</si>
  <si>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</si>
  <si>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</si>
  <si>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</si>
  <si>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</si>
  <si>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</si>
  <si>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</si>
  <si>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</si>
  <si>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</si>
  <si>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</si>
  <si>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</si>
  <si>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</si>
  <si>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</si>
  <si>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</si>
  <si>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</si>
  <si>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</si>
  <si>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</si>
  <si>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</si>
  <si>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</si>
  <si>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</si>
  <si>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</si>
  <si>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</si>
  <si>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</si>
  <si>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</si>
  <si>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</si>
  <si>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</si>
  <si>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</si>
  <si>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</si>
  <si>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</si>
  <si>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</si>
  <si>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</si>
  <si>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</si>
  <si>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</si>
  <si>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</si>
  <si>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</si>
  <si>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</si>
  <si>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</si>
  <si>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</si>
  <si>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</si>
  <si>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</si>
  <si>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</si>
  <si>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</si>
  <si>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</si>
  <si>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</si>
  <si>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</si>
  <si>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</si>
  <si>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</si>
  <si>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</si>
  <si>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</si>
  <si>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</si>
  <si>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</si>
  <si>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</si>
  <si>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</si>
  <si>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</si>
  <si>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</si>
  <si>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</si>
  <si>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</si>
  <si>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</si>
  <si>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</si>
  <si>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</si>
  <si>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</si>
  <si>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</si>
  <si>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</si>
  <si>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</si>
  <si>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</si>
  <si>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</si>
  <si>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</si>
  <si>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</si>
  <si>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</si>
  <si>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</si>
  <si>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</si>
  <si>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</si>
  <si>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</si>
  <si>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</si>
  <si>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</si>
  <si>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</si>
  <si>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</si>
  <si>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</si>
  <si>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</si>
  <si>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</si>
  <si>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</si>
  <si>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</si>
  <si>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</si>
  <si>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</si>
  <si>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</si>
  <si>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</si>
  <si>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</si>
  <si>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</si>
  <si>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</si>
  <si>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</si>
  <si>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</si>
  <si>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</si>
  <si>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</si>
  <si>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</si>
  <si>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</si>
  <si>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</si>
  <si>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</si>
  <si>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</si>
  <si>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</si>
  <si>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</si>
  <si>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</si>
  <si>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</si>
  <si>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</si>
  <si>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</si>
  <si>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</si>
  <si>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</si>
  <si>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</si>
  <si>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</si>
  <si>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</si>
  <si>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</si>
  <si>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</si>
  <si>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</si>
  <si>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</si>
  <si>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</si>
  <si>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</si>
  <si>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</si>
  <si>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</si>
  <si>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</si>
  <si>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</si>
  <si>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</si>
  <si>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</si>
  <si>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</si>
  <si>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</si>
  <si>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</si>
  <si>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</si>
  <si>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</si>
  <si>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</si>
  <si>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</si>
  <si>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</si>
  <si>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</si>
  <si>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</si>
  <si>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</si>
  <si>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</si>
  <si>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</si>
  <si>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</si>
  <si>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</si>
  <si>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</si>
  <si>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</si>
  <si>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</si>
  <si>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</si>
  <si>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</si>
  <si>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</si>
  <si>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</si>
  <si>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</si>
  <si>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</si>
  <si>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</si>
  <si>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</si>
  <si>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</si>
  <si>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</si>
  <si>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</si>
  <si>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</si>
  <si>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</si>
  <si>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</si>
  <si>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</si>
  <si>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</si>
  <si>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</si>
  <si>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</si>
  <si>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</si>
  <si>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</si>
  <si>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</si>
  <si>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</si>
  <si>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</si>
  <si>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</si>
  <si>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</si>
  <si>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</si>
  <si>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</si>
  <si>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</si>
  <si>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</si>
  <si>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</si>
  <si>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</si>
  <si>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</si>
  <si>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</si>
  <si>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</si>
  <si>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</si>
  <si>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</si>
  <si>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</si>
  <si>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</si>
  <si>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</si>
  <si>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</si>
  <si>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</si>
  <si>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</si>
  <si>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</si>
  <si>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</si>
  <si>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</si>
  <si>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</si>
  <si>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</si>
  <si>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</si>
  <si>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</si>
  <si>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</si>
  <si>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</si>
  <si>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</si>
  <si>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</si>
  <si>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</si>
  <si>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</si>
  <si>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</si>
  <si>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</si>
  <si>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</si>
  <si>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</si>
  <si>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</si>
  <si>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</si>
  <si>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</si>
  <si>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</si>
  <si>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</si>
  <si>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</si>
  <si>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</si>
  <si>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</si>
  <si>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</si>
  <si>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</si>
  <si>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</si>
  <si>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</si>
  <si>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</si>
  <si>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</si>
  <si>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</si>
  <si>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</si>
  <si>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</si>
  <si>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</si>
  <si>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</si>
  <si>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</si>
  <si>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</si>
  <si>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</si>
  <si>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</si>
  <si>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</si>
  <si>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</si>
  <si>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</si>
  <si>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</si>
  <si>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</si>
  <si>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</si>
  <si>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</si>
  <si>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</si>
  <si>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</si>
  <si>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</si>
  <si>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</si>
  <si>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</si>
  <si>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</si>
  <si>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</si>
  <si>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</si>
  <si>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</si>
  <si>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</si>
  <si>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</si>
  <si>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</si>
  <si>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</si>
  <si>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</si>
  <si>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</si>
  <si>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</si>
  <si>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</si>
  <si>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</si>
  <si>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</si>
  <si>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</si>
  <si>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</si>
  <si>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</si>
  <si>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</si>
  <si>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</si>
  <si>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</si>
  <si>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</si>
  <si>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</si>
  <si>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</si>
  <si>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</si>
  <si>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</si>
  <si>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</si>
  <si>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</si>
  <si>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</si>
  <si>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</si>
  <si>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</si>
  <si>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</si>
  <si>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</si>
  <si>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</si>
  <si>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</si>
  <si>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</si>
  <si>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</si>
  <si>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</si>
  <si>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</si>
  <si>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</si>
  <si>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</si>
  <si>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</si>
  <si>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</si>
  <si>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</si>
  <si>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</si>
  <si>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</si>
  <si>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</si>
  <si>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</si>
  <si>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</si>
  <si>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</si>
  <si>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</si>
  <si>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</si>
  <si>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</si>
  <si>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</si>
  <si>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</si>
  <si>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</si>
  <si>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</si>
  <si>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</si>
  <si>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</si>
  <si>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</si>
  <si>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</si>
  <si>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</si>
  <si>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</si>
  <si>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</si>
  <si>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</si>
  <si>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</si>
  <si>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</si>
  <si>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</si>
  <si>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</si>
  <si>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</si>
  <si>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</si>
  <si>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</si>
  <si>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</si>
  <si>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</si>
  <si>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</si>
  <si>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</si>
  <si>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</si>
  <si>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</si>
  <si>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</si>
  <si>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</si>
  <si>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</si>
  <si>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</si>
  <si>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</si>
  <si>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</si>
  <si>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</si>
  <si>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</si>
  <si>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</si>
  <si>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</si>
  <si>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</si>
  <si>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</si>
  <si>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</si>
  <si>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</si>
  <si>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</si>
  <si>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</si>
  <si>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</si>
  <si>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</si>
  <si>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</si>
  <si>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</si>
  <si>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</si>
  <si>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</si>
  <si>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</si>
  <si>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</si>
  <si>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</si>
  <si>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</si>
  <si>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</si>
  <si>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</si>
  <si>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</si>
  <si>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</si>
  <si>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</si>
  <si>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</si>
  <si>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</si>
  <si>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</si>
  <si>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</si>
  <si>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</si>
  <si>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</si>
  <si>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</si>
  <si>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</si>
  <si>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</si>
  <si>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</si>
  <si>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</si>
  <si>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</si>
  <si>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</si>
  <si>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</si>
  <si>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</si>
  <si>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</si>
  <si>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</si>
  <si>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</si>
  <si>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</si>
  <si>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</si>
  <si>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</si>
  <si>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</si>
  <si>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</si>
  <si>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</si>
  <si>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</si>
  <si>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</si>
  <si>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</si>
  <si>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</si>
  <si>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</si>
  <si>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</si>
  <si>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</si>
  <si>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</si>
  <si>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</si>
  <si>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</si>
  <si>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</si>
  <si>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</si>
  <si>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</si>
  <si>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</si>
  <si>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</si>
  <si>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</si>
  <si>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</si>
  <si>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</si>
  <si>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</si>
  <si>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</si>
  <si>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</si>
  <si>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</si>
  <si>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</si>
  <si>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</si>
  <si>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</si>
  <si>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</si>
  <si>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</si>
  <si>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</si>
  <si>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</si>
  <si>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</si>
  <si>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</si>
  <si>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</si>
  <si>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</si>
  <si>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</si>
  <si>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</si>
  <si>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</si>
  <si>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</si>
  <si>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</si>
  <si>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</si>
  <si>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</si>
  <si>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</si>
  <si>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</si>
  <si>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</si>
  <si>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</si>
  <si>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</si>
  <si>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</si>
  <si>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</si>
  <si>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</si>
  <si>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</si>
  <si>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</si>
  <si>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</si>
  <si>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</si>
  <si>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</si>
  <si>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</si>
  <si>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</si>
  <si>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</si>
  <si>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</si>
  <si>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</si>
  <si>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</si>
  <si>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</si>
  <si>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</si>
  <si>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</si>
  <si>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</si>
  <si>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</si>
  <si>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</si>
  <si>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</si>
  <si>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</si>
  <si>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</si>
  <si>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</si>
  <si>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</si>
  <si>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</si>
  <si>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</si>
  <si>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</si>
  <si>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</si>
  <si>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</si>
  <si>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</si>
  <si>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</si>
  <si>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</si>
  <si>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</si>
  <si>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</si>
  <si>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</si>
  <si>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</si>
  <si>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</si>
  <si>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</si>
  <si>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</si>
  <si>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</si>
  <si>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</si>
  <si>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</si>
  <si>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</si>
  <si>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</si>
  <si>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</si>
  <si>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</si>
  <si>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</si>
  <si>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</si>
  <si>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</si>
  <si>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</si>
  <si>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</si>
  <si>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</si>
  <si>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</si>
  <si>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</si>
  <si>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</si>
  <si>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</si>
  <si>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</si>
  <si>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</si>
  <si>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</si>
  <si>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</si>
  <si>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</si>
  <si>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</si>
  <si>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</si>
  <si>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</si>
  <si>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</si>
  <si>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</si>
  <si>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</si>
  <si>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</si>
  <si>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</si>
  <si>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</si>
  <si>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</si>
  <si>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</si>
  <si>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</si>
  <si>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</si>
  <si>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</si>
  <si>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</si>
  <si>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</si>
  <si>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</si>
  <si>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</si>
  <si>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</si>
  <si>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</si>
  <si>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</si>
  <si>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</si>
  <si>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</si>
  <si>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</si>
  <si>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</si>
  <si>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</si>
  <si>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</si>
  <si>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</si>
  <si>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</si>
  <si>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</si>
  <si>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</si>
  <si>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</si>
  <si>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</si>
  <si>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</si>
  <si>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</si>
  <si>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</si>
  <si>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</si>
  <si>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</si>
  <si>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</si>
  <si>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</si>
  <si>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</si>
  <si>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</si>
  <si>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</si>
  <si>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</si>
  <si>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</si>
  <si>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</si>
  <si>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</si>
  <si>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</si>
  <si>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</si>
  <si>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</si>
  <si>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</si>
  <si>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</si>
  <si>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</si>
  <si>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</si>
  <si>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</si>
  <si>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</si>
  <si>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</si>
  <si>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</si>
  <si>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</si>
  <si>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</si>
  <si>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</si>
  <si>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</si>
  <si>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</si>
  <si>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</si>
  <si>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</si>
  <si>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</si>
  <si>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</si>
  <si>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</si>
  <si>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</si>
  <si>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</si>
  <si>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</si>
  <si>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</si>
  <si>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</si>
  <si>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</si>
  <si>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</si>
  <si>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</si>
  <si>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</si>
  <si>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</si>
  <si>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</si>
  <si>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</si>
  <si>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</si>
  <si>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</si>
  <si>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</si>
  <si>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</si>
  <si>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</si>
  <si>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</si>
  <si>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</si>
  <si>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</si>
  <si>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</si>
  <si>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</si>
  <si>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</si>
  <si>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</si>
  <si>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</si>
  <si>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</si>
  <si>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</si>
  <si>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</si>
  <si>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</si>
  <si>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</si>
  <si>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</si>
  <si>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</si>
  <si>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</si>
  <si>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</si>
  <si>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</si>
  <si>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</si>
  <si>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</si>
  <si>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</si>
  <si>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</si>
  <si>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</si>
  <si>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</si>
  <si>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</si>
  <si>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</si>
  <si>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</si>
  <si>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</si>
  <si>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</si>
  <si>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</si>
  <si>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</si>
  <si>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</si>
  <si>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</si>
  <si>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</si>
  <si>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</si>
  <si>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</si>
  <si>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</si>
  <si>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</si>
  <si>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</si>
  <si>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</si>
  <si>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</si>
  <si>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</si>
  <si>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</si>
  <si>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</si>
  <si>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</si>
  <si>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</si>
  <si>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</si>
  <si>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</si>
  <si>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</si>
  <si>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</si>
  <si>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</si>
  <si>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</si>
  <si>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</si>
  <si>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</si>
  <si>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</si>
  <si>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</si>
  <si>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</si>
  <si>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</si>
  <si>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</si>
  <si>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</si>
  <si>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</si>
  <si>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</si>
  <si>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</si>
  <si>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</si>
  <si>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</si>
  <si>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</si>
  <si>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</si>
  <si>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</si>
  <si>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</si>
  <si>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</si>
  <si>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</si>
  <si>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</si>
  <si>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</si>
  <si>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</si>
  <si>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</si>
  <si>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</si>
  <si>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</si>
  <si>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</si>
  <si>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</si>
  <si>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</si>
  <si>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</si>
  <si>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</si>
  <si>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</si>
  <si>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</si>
  <si>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</si>
  <si>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</si>
  <si>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</si>
  <si>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</si>
  <si>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</si>
  <si>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</si>
  <si>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</si>
  <si>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</si>
  <si>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</si>
  <si>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</si>
  <si>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</si>
  <si>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</si>
  <si>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</si>
  <si>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</si>
  <si>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</si>
  <si>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</si>
  <si>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</si>
  <si>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</si>
  <si>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</si>
  <si>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</si>
  <si>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</si>
  <si>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</si>
  <si>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</si>
  <si>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</si>
  <si>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</si>
  <si>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</si>
  <si>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</si>
  <si>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</si>
  <si>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</si>
  <si>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</si>
  <si>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</si>
  <si>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</si>
  <si>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</si>
  <si>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</si>
  <si>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</si>
  <si>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</si>
  <si>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</si>
  <si>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</si>
  <si>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</si>
  <si>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</si>
  <si>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</si>
  <si>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</si>
  <si>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</si>
  <si>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</si>
  <si>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</si>
  <si>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</si>
  <si>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</si>
  <si>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</si>
  <si>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</si>
  <si>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</si>
  <si>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</si>
  <si>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</si>
  <si>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</si>
  <si>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</si>
  <si>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</si>
  <si>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</si>
  <si>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</si>
  <si>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</si>
  <si>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</si>
  <si>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</si>
  <si>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</si>
  <si>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</si>
  <si>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</si>
  <si>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</si>
  <si>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</si>
  <si>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</si>
  <si>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</si>
  <si>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</si>
  <si>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</si>
  <si>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</si>
  <si>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</si>
  <si>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</si>
  <si>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</si>
  <si>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</si>
  <si>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</si>
  <si>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</si>
  <si>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</si>
  <si>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</si>
  <si>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</si>
  <si>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</si>
  <si>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</si>
  <si>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</si>
  <si>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</si>
  <si>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</si>
  <si>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</si>
  <si>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</si>
  <si>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</si>
  <si>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</si>
  <si>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</si>
  <si>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</si>
  <si>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</si>
  <si>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</si>
  <si>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</si>
  <si>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</si>
  <si>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</si>
  <si>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</si>
  <si>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</si>
  <si>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</si>
  <si>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</si>
  <si>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</si>
  <si>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</si>
  <si>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</si>
  <si>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</si>
  <si>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</si>
  <si>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</si>
  <si>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</si>
  <si>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</si>
  <si>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</si>
  <si>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</si>
  <si>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</si>
  <si>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</si>
  <si>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</si>
  <si>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</si>
  <si>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</si>
  <si>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</si>
  <si>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</si>
  <si>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</si>
  <si>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</si>
  <si>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</si>
  <si>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</si>
  <si>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</si>
  <si>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</si>
  <si>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</si>
  <si>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</si>
  <si>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</si>
  <si>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</si>
  <si>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</si>
  <si>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</si>
  <si>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</si>
  <si>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</si>
  <si>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</si>
  <si>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</si>
  <si>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</si>
  <si>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</si>
  <si>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</si>
  <si>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</si>
  <si>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</si>
  <si>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</si>
  <si>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</si>
  <si>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</si>
  <si>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</si>
  <si>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</si>
  <si>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</si>
  <si>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</si>
  <si>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</si>
  <si>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</si>
  <si>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</si>
  <si>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</si>
  <si>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</si>
  <si>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</si>
  <si>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</si>
  <si>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</si>
  <si>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</si>
  <si>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</si>
  <si>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</si>
  <si>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</si>
  <si>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</si>
  <si>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</si>
  <si>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</si>
  <si>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</si>
  <si>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</si>
  <si>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</si>
  <si>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</si>
  <si>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</si>
  <si>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</si>
  <si>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</si>
  <si>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</si>
  <si>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</si>
  <si>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</si>
  <si>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</si>
  <si>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</si>
  <si>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</si>
  <si>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</si>
  <si>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</si>
  <si>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</si>
  <si>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</si>
  <si>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</si>
  <si>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</si>
  <si>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</si>
  <si>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</si>
  <si>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</si>
  <si>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</si>
  <si>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</si>
  <si>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</si>
  <si>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</si>
  <si>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</si>
  <si>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</si>
  <si>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</si>
  <si>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</si>
  <si>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</si>
  <si>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</si>
  <si>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</si>
  <si>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</si>
  <si>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</si>
  <si>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</si>
  <si>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</si>
  <si>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</si>
  <si>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</si>
  <si>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</si>
  <si>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</si>
  <si>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</si>
  <si>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</si>
  <si>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</si>
  <si>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</si>
  <si>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</si>
  <si>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</si>
  <si>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</si>
  <si>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</si>
  <si>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</si>
  <si>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</si>
  <si>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</si>
  <si>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</si>
  <si>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</si>
  <si>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</si>
  <si>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</si>
  <si>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</si>
  <si>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</si>
  <si>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</si>
  <si>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</si>
  <si>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</si>
  <si>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</si>
  <si>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</si>
  <si>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</si>
  <si>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</si>
  <si>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</si>
  <si>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</si>
  <si>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</si>
  <si>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</si>
  <si>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</si>
  <si>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</si>
  <si>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</si>
  <si>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</si>
  <si>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</si>
  <si>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</si>
  <si>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</si>
  <si>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</si>
  <si>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</si>
  <si>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</si>
  <si>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</si>
  <si>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</si>
  <si>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</si>
  <si>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</si>
  <si>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</si>
  <si>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</si>
  <si>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</si>
  <si>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</si>
  <si>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</si>
  <si>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</si>
  <si>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</si>
  <si>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</si>
  <si>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</si>
  <si>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</si>
  <si>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</si>
  <si>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</si>
  <si>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</si>
  <si>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</si>
  <si>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</si>
  <si>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</si>
  <si>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</si>
  <si>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</si>
  <si>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</si>
  <si>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</si>
  <si>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</si>
  <si>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</si>
  <si>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</si>
  <si>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</si>
  <si>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</si>
  <si>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</si>
  <si>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</si>
  <si>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</si>
  <si>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</si>
  <si>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</si>
  <si>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</si>
  <si>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</si>
  <si>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</si>
  <si>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</si>
  <si>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</si>
  <si>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</si>
  <si>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</si>
  <si>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</si>
  <si>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</si>
  <si>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</si>
  <si>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</si>
  <si>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</si>
  <si>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</si>
  <si>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</si>
  <si>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</si>
  <si>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</si>
  <si>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</si>
  <si>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</si>
  <si>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</si>
  <si>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</si>
  <si>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</si>
  <si>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</si>
  <si>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</si>
  <si>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</si>
  <si>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</si>
  <si>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</si>
  <si>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</si>
  <si>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</si>
  <si>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</si>
  <si>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</si>
  <si>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</si>
  <si>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</si>
  <si>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</si>
  <si>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</si>
  <si>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</si>
  <si>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</si>
  <si>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</si>
  <si>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</si>
  <si>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</si>
  <si>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</si>
  <si>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</si>
  <si>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</si>
  <si>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</si>
  <si>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</si>
  <si>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</si>
  <si>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</si>
  <si>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</si>
  <si>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</si>
  <si>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</si>
  <si>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</si>
  <si>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</si>
  <si>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</si>
  <si>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</si>
  <si>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</si>
  <si>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</si>
  <si>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</si>
  <si>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</si>
  <si>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</si>
  <si>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</si>
  <si>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</si>
  <si>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</si>
  <si>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</si>
  <si>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</si>
  <si>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</si>
  <si>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</si>
  <si>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</si>
  <si>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</si>
  <si>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</si>
  <si>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</si>
  <si>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</si>
  <si>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</si>
  <si>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</si>
  <si>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</si>
  <si>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</si>
  <si>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</si>
  <si>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</si>
  <si>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</si>
  <si>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</si>
  <si>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</si>
  <si>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</si>
  <si>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</si>
  <si>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</si>
  <si>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</si>
  <si>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</si>
  <si>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</si>
  <si>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</si>
  <si>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</si>
  <si>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</si>
  <si>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</si>
  <si>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</si>
  <si>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</si>
  <si>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</si>
  <si>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</si>
  <si>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</si>
  <si>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</si>
  <si>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</si>
  <si>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</si>
  <si>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</si>
  <si>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</si>
  <si>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</si>
  <si>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</si>
  <si>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</si>
  <si>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</si>
  <si>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</si>
  <si>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</si>
  <si>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</si>
  <si>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</si>
  <si>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</si>
  <si>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</si>
  <si>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</si>
  <si>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</si>
  <si>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</si>
  <si>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</si>
  <si>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</si>
  <si>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</si>
  <si>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</si>
  <si>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</si>
  <si>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</si>
  <si>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</si>
  <si>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</si>
  <si>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</si>
  <si>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</si>
  <si>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</si>
  <si>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</si>
  <si>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</si>
  <si>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</si>
  <si>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</si>
  <si>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</si>
  <si>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</si>
  <si>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</si>
  <si>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</si>
  <si>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</si>
  <si>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</si>
  <si>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</si>
  <si>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</si>
  <si>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</si>
  <si>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</si>
  <si>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</si>
  <si>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</si>
  <si>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</si>
  <si>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</si>
  <si>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</si>
  <si>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</si>
  <si>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</si>
  <si>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</si>
  <si>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</si>
  <si>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</si>
  <si>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</si>
  <si>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</si>
  <si>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</si>
  <si>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</si>
  <si>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</si>
  <si>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</si>
  <si>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</si>
  <si>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</si>
  <si>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</si>
  <si>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</si>
  <si>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</si>
  <si>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</si>
  <si>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</si>
  <si>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</si>
  <si>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</si>
  <si>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</si>
  <si>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</si>
  <si>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</si>
  <si>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</si>
  <si>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</si>
  <si>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</si>
  <si>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</si>
  <si>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</si>
  <si>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</si>
  <si>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</si>
  <si>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</si>
  <si>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</si>
  <si>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</si>
  <si>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</si>
  <si>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</si>
  <si>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</si>
  <si>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</si>
  <si>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</si>
  <si>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</si>
  <si>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</si>
  <si>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</si>
  <si>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</si>
  <si>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</si>
  <si>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</si>
  <si>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</si>
  <si>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</si>
  <si>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</si>
  <si>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</si>
  <si>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</si>
  <si>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</si>
  <si>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</si>
  <si>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</si>
  <si>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</si>
  <si>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</si>
  <si>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</si>
  <si>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</si>
  <si>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</si>
  <si>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</si>
  <si>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</si>
  <si>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</si>
  <si>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</si>
  <si>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</si>
  <si>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</si>
  <si>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</si>
  <si>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</si>
  <si>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</si>
  <si>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</si>
  <si>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</si>
  <si>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</si>
  <si>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</si>
  <si>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</si>
  <si>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</si>
  <si>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</si>
  <si>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</si>
  <si>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</si>
  <si>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</si>
  <si>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</si>
  <si>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</si>
  <si>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</si>
  <si>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</si>
  <si>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</si>
  <si>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</si>
  <si>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</si>
  <si>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</si>
  <si>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</si>
  <si>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</si>
  <si>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</si>
  <si>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</si>
  <si>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</si>
  <si>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</si>
  <si>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</si>
  <si>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</si>
  <si>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</si>
  <si>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</si>
  <si>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</si>
  <si>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</si>
  <si>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</si>
  <si>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</si>
  <si>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</si>
  <si>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</si>
  <si>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</si>
  <si>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</si>
  <si>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</si>
  <si>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</si>
  <si>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</si>
  <si>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</si>
  <si>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</si>
  <si>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</si>
  <si>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</si>
  <si>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</si>
  <si>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</si>
  <si>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</si>
  <si>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</si>
  <si>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</si>
  <si>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</si>
  <si>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</si>
  <si>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</si>
  <si>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</si>
  <si>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</si>
  <si>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</si>
  <si>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</si>
  <si>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</si>
  <si>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</si>
  <si>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</si>
  <si>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</si>
  <si>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</si>
  <si>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</si>
  <si>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</si>
  <si>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</si>
  <si>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</si>
  <si>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</si>
  <si>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</si>
  <si>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</si>
  <si>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</si>
  <si>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</si>
  <si>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</si>
  <si>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</si>
  <si>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</si>
  <si>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</si>
  <si>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</si>
  <si>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</si>
  <si>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</si>
  <si>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</si>
  <si>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</si>
  <si>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</si>
  <si>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</si>
  <si>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</si>
  <si>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</si>
  <si>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</si>
  <si>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</si>
  <si>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</si>
  <si>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</si>
  <si>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</si>
  <si>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</si>
  <si>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</si>
  <si>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</si>
  <si>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</si>
  <si>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</si>
  <si>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</si>
  <si>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</si>
  <si>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</si>
  <si>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</si>
  <si>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</si>
  <si>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</si>
  <si>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</si>
  <si>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</si>
  <si>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</si>
  <si>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</si>
  <si>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</si>
  <si>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</si>
  <si>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</si>
  <si>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</si>
  <si>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</si>
  <si>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</si>
  <si>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</si>
  <si>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</si>
  <si>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</si>
  <si>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</si>
  <si>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</si>
  <si>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</si>
  <si>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</si>
  <si>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</si>
  <si>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</si>
  <si>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</si>
  <si>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</si>
  <si>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</si>
  <si>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</si>
  <si>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</si>
  <si>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</si>
  <si>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</si>
  <si>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</si>
  <si>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</si>
  <si>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</si>
  <si>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</si>
  <si>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</si>
  <si>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</si>
  <si>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</si>
  <si>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</si>
  <si>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</si>
  <si>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</si>
  <si>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</si>
  <si>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</si>
  <si>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</si>
  <si>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</si>
  <si>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</si>
  <si>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</si>
  <si>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</si>
  <si>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</si>
  <si>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</si>
  <si>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</si>
  <si>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</si>
  <si>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</si>
  <si>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</si>
  <si>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</si>
  <si>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</si>
  <si>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</si>
  <si>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</si>
  <si>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</si>
  <si>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</si>
  <si>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</si>
  <si>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</si>
  <si>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</si>
  <si>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</si>
  <si>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</si>
  <si>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</si>
  <si>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</si>
  <si>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</si>
  <si>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</si>
  <si>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</si>
  <si>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</si>
  <si>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</si>
  <si>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</si>
  <si>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</si>
  <si>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</si>
  <si>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</si>
  <si>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</si>
  <si>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</si>
  <si>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</si>
  <si>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</si>
  <si>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</si>
  <si>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</si>
  <si>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</si>
  <si>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</si>
  <si>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</si>
  <si>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</si>
  <si>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</si>
  <si>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</si>
  <si>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</si>
  <si>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</si>
  <si>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</si>
  <si>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</si>
  <si>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</si>
  <si>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</si>
  <si>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</si>
  <si>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</si>
  <si>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</si>
  <si>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</si>
  <si>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</si>
  <si>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</si>
  <si>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</si>
  <si>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</si>
  <si>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</si>
  <si>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</si>
  <si>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</si>
  <si>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</si>
  <si>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</si>
  <si>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</si>
  <si>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</si>
  <si>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</si>
  <si>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</si>
  <si>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</si>
  <si>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</si>
  <si>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</si>
  <si>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</si>
  <si>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</si>
  <si>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</si>
  <si>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</si>
  <si>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</si>
  <si>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</si>
  <si>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</si>
  <si>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</si>
  <si>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</si>
  <si>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</si>
  <si>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</si>
  <si>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</si>
  <si>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</si>
  <si>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</si>
  <si>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</si>
  <si>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</si>
  <si>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</si>
  <si>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</si>
  <si>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</si>
  <si>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</si>
  <si>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</si>
  <si>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</si>
  <si>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</si>
  <si>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</si>
  <si>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</si>
  <si>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</si>
  <si>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</si>
  <si>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</si>
  <si>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</si>
  <si>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</si>
  <si>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</si>
  <si>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</si>
  <si>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</si>
  <si>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</si>
  <si>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</si>
  <si>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</si>
  <si>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</si>
  <si>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</si>
  <si>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</si>
  <si>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</si>
  <si>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</si>
  <si>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</si>
  <si>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</si>
  <si>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</si>
  <si>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</si>
  <si>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</si>
  <si>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</si>
  <si>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</si>
  <si>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</si>
  <si>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</si>
  <si>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</si>
  <si>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</si>
  <si>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</si>
  <si>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</si>
  <si>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</si>
  <si>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</si>
  <si>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</si>
  <si>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</si>
  <si>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</si>
  <si>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</si>
  <si>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</si>
  <si>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</si>
  <si>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</si>
  <si>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</si>
  <si>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</si>
  <si>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</si>
  <si>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</si>
  <si>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</si>
  <si>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</si>
  <si>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</si>
  <si>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</si>
  <si>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</si>
  <si>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</si>
  <si>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</si>
  <si>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</si>
  <si>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</si>
  <si>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</si>
  <si>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</si>
  <si>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</si>
  <si>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</si>
  <si>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</si>
  <si>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</si>
  <si>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</si>
  <si>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</si>
  <si>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</si>
  <si>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</si>
  <si>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</si>
  <si>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</si>
  <si>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</si>
  <si>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</si>
  <si>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</si>
  <si>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</si>
  <si>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</si>
  <si>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</si>
  <si>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</si>
  <si>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</si>
  <si>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</si>
  <si>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</si>
  <si>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</si>
  <si>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</si>
  <si>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</si>
  <si>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</si>
  <si>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</si>
  <si>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</si>
  <si>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</si>
  <si>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</si>
  <si>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</si>
  <si>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</si>
  <si>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</si>
  <si>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</si>
  <si>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</si>
  <si>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</si>
  <si>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</si>
  <si>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</si>
  <si>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</si>
  <si>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</si>
  <si>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</si>
  <si>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</si>
  <si>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</si>
  <si>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</si>
  <si>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</si>
  <si>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</si>
  <si>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</si>
  <si>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</si>
  <si>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</si>
  <si>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</si>
  <si>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</si>
  <si>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</si>
  <si>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</si>
  <si>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</si>
  <si>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</si>
  <si>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</si>
  <si>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</si>
  <si>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</si>
  <si>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</si>
  <si>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</si>
  <si>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</si>
  <si>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</si>
  <si>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</si>
  <si>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</si>
  <si>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</si>
  <si>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</si>
  <si>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</si>
  <si>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</si>
  <si>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</si>
  <si>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</si>
  <si>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</si>
  <si>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</si>
  <si>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</si>
  <si>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</si>
  <si>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</si>
  <si>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</si>
  <si>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</si>
  <si>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</si>
  <si>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</si>
  <si>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</si>
  <si>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</si>
  <si>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</si>
  <si>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</si>
  <si>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</si>
  <si>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</si>
  <si>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</si>
  <si>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</si>
  <si>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</si>
  <si>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</si>
  <si>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</si>
  <si>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</si>
  <si>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</si>
  <si>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</si>
  <si>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</si>
  <si>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</si>
  <si>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</si>
  <si>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</si>
  <si>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</si>
  <si>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</si>
  <si>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</si>
  <si>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</si>
  <si>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</si>
  <si>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</si>
  <si>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</si>
  <si>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</si>
  <si>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</si>
  <si>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</si>
  <si>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</si>
  <si>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</si>
  <si>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</si>
  <si>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</si>
  <si>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</si>
  <si>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</si>
  <si>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</si>
  <si>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</si>
  <si>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</si>
  <si>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</si>
  <si>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</si>
  <si>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</si>
  <si>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</si>
  <si>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</si>
  <si>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</si>
  <si>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</si>
  <si>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</si>
  <si>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</si>
  <si>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</si>
  <si>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</si>
  <si>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</si>
  <si>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</si>
  <si>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</si>
  <si>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</si>
  <si>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</si>
  <si>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</si>
  <si>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</si>
  <si>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</si>
  <si>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</si>
  <si>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</si>
  <si>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</si>
  <si>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</si>
  <si>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</si>
  <si>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</si>
  <si>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</si>
  <si>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</si>
  <si>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</si>
  <si>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</si>
  <si>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</si>
  <si>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</si>
  <si>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</si>
  <si>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</si>
  <si>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</si>
  <si>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</si>
  <si>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</si>
  <si>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</si>
  <si>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</si>
  <si>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</si>
  <si>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</si>
  <si>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</si>
  <si>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</si>
  <si>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</si>
  <si>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</si>
  <si>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</si>
  <si>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</si>
  <si>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</si>
  <si>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</si>
  <si>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</si>
  <si>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</si>
  <si>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</si>
  <si>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</si>
  <si>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</si>
  <si>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</si>
  <si>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</si>
  <si>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</si>
  <si>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</si>
  <si>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</si>
  <si>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</si>
  <si>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</si>
  <si>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</si>
  <si>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</si>
  <si>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</si>
  <si>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</si>
  <si>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</si>
  <si>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</si>
  <si>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</si>
  <si>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</si>
  <si>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</si>
  <si>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</si>
  <si>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</si>
  <si>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</si>
  <si>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</si>
  <si>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</si>
  <si>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</si>
  <si>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</si>
  <si>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</si>
  <si>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</si>
  <si>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</si>
  <si>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</si>
  <si>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</si>
  <si>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</si>
  <si>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</si>
  <si>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</si>
  <si>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</si>
  <si>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</si>
  <si>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</si>
  <si>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</si>
  <si>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</si>
  <si>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</si>
  <si>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</si>
  <si>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</si>
  <si>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</si>
  <si>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</si>
  <si>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</si>
  <si>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</si>
  <si>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</si>
  <si>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</si>
  <si>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</si>
  <si>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</si>
  <si>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</si>
  <si>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</si>
  <si>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</si>
  <si>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</si>
  <si>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</si>
  <si>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</si>
  <si>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</si>
  <si>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</si>
  <si>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</si>
  <si>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</si>
  <si>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</si>
  <si>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</si>
  <si>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</si>
  <si>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</si>
  <si>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</si>
  <si>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</si>
  <si>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</si>
  <si>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</si>
  <si>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</si>
  <si>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</si>
  <si>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</si>
  <si>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</si>
  <si>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</si>
  <si>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</si>
  <si>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</si>
  <si>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</si>
  <si>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</si>
  <si>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</si>
  <si>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</si>
  <si>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</si>
  <si>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</si>
  <si>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</si>
  <si>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</si>
  <si>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</si>
  <si>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</si>
  <si>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</si>
  <si>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</si>
  <si>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</si>
  <si>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</si>
  <si>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</si>
  <si>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</si>
  <si>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</si>
  <si>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</si>
  <si>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</si>
  <si>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</si>
  <si>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</si>
  <si>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</si>
  <si>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</si>
  <si>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</si>
  <si>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</si>
  <si>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</si>
  <si>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</si>
  <si>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</si>
  <si>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</si>
  <si>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</si>
  <si>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</si>
  <si>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</si>
  <si>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</si>
  <si>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</si>
  <si>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</si>
  <si>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</si>
  <si>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</si>
  <si>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</si>
  <si>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</si>
  <si>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</si>
  <si>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</si>
  <si>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</si>
  <si>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</si>
  <si>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</si>
  <si>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</si>
  <si>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</si>
  <si>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</si>
  <si>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</si>
  <si>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</si>
  <si>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</si>
  <si>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</si>
  <si>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</si>
  <si>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</si>
  <si>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</si>
  <si>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</si>
  <si>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</si>
  <si>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</si>
  <si>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</si>
  <si>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</si>
  <si>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</si>
  <si>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</si>
  <si>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</si>
  <si>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</si>
  <si>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</si>
  <si>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</si>
  <si>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</si>
  <si>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</si>
  <si>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</si>
  <si>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</si>
  <si>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</si>
  <si>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</si>
  <si>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</si>
  <si>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</si>
  <si>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</si>
  <si>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</si>
  <si>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</si>
  <si>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</si>
  <si>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</si>
  <si>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</si>
  <si>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</si>
  <si>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</si>
  <si>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</si>
  <si>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</si>
  <si>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</si>
  <si>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</si>
  <si>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</si>
  <si>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</si>
  <si>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</si>
  <si>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</si>
  <si>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</si>
  <si>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</si>
  <si>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</si>
  <si>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</si>
  <si>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</si>
  <si>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</si>
  <si>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</si>
  <si>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</si>
  <si>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</si>
  <si>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</si>
  <si>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</si>
  <si>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</si>
  <si>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</si>
  <si>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</si>
  <si>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</si>
  <si>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</si>
  <si>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</si>
  <si>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</si>
  <si>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</si>
  <si>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</si>
  <si>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</si>
  <si>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</si>
  <si>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</si>
  <si>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</si>
  <si>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</si>
  <si>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</si>
  <si>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</si>
  <si>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</si>
  <si>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</si>
  <si>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</si>
  <si>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</si>
  <si>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</si>
  <si>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</si>
  <si>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</si>
  <si>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</si>
  <si>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</si>
  <si>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</si>
  <si>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</si>
  <si>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</si>
  <si>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</si>
  <si>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</si>
  <si>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</si>
  <si>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</si>
  <si>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</si>
  <si>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</si>
  <si>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</si>
  <si>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</si>
  <si>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</si>
  <si>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</si>
  <si>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</si>
  <si>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</si>
  <si>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</si>
  <si>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</si>
  <si>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</si>
  <si>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</si>
  <si>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</si>
  <si>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</si>
  <si>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</si>
  <si>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</si>
  <si>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</si>
  <si>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</si>
  <si>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</si>
  <si>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</si>
  <si>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</si>
  <si>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</si>
  <si>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</si>
  <si>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</si>
  <si>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</si>
  <si>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</si>
  <si>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</si>
  <si>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</si>
  <si>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</si>
  <si>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</si>
  <si>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</si>
  <si>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</si>
  <si>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</si>
  <si>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</si>
  <si>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</si>
  <si>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</si>
  <si>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</si>
  <si>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</si>
  <si>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</si>
  <si>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</si>
  <si>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</si>
  <si>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</si>
  <si>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</si>
  <si>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</si>
  <si>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</si>
  <si>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</si>
  <si>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</si>
  <si>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</si>
  <si>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</si>
  <si>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</si>
  <si>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</si>
  <si>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</si>
  <si>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</si>
  <si>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</si>
  <si>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</si>
  <si>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</si>
  <si>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</si>
  <si>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</si>
  <si>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</si>
  <si>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</si>
  <si>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</si>
  <si>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</si>
  <si>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</si>
  <si>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</si>
  <si>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</si>
  <si>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</si>
  <si>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</si>
  <si>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</si>
  <si>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</si>
  <si>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</si>
  <si>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</si>
  <si>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</si>
  <si>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</si>
  <si>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</si>
  <si>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</si>
  <si>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</si>
  <si>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</si>
  <si>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</si>
  <si>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</si>
  <si>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</si>
  <si>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</si>
  <si>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</si>
  <si>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</si>
  <si>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</si>
  <si>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</si>
  <si>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</si>
  <si>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</si>
  <si>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</si>
  <si>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</si>
  <si>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</si>
  <si>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</si>
  <si>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</si>
  <si>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</si>
  <si>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</si>
  <si>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</si>
  <si>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</si>
  <si>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</si>
  <si>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</si>
  <si>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</si>
  <si>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</si>
  <si>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</si>
  <si>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</si>
  <si>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</si>
  <si>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</si>
  <si>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</si>
  <si>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</si>
  <si>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</si>
  <si>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</si>
  <si>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</si>
  <si>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</si>
  <si>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</si>
  <si>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</si>
  <si>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</si>
  <si>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</si>
  <si>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</si>
  <si>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</si>
  <si>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</si>
  <si>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</si>
  <si>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</si>
  <si>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</si>
  <si>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</si>
  <si>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</si>
  <si>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</si>
  <si>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</si>
  <si>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</si>
  <si>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</si>
  <si>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</si>
  <si>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</si>
  <si>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</si>
  <si>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</si>
  <si>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</si>
  <si>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</si>
  <si>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</si>
  <si>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</si>
  <si>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</si>
  <si>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</si>
  <si>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</si>
  <si>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</si>
  <si>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</si>
  <si>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</si>
  <si>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</si>
  <si>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</si>
  <si>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</si>
  <si>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</si>
  <si>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</si>
  <si>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</si>
  <si>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</si>
  <si>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</si>
  <si>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</si>
  <si>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</si>
  <si>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</si>
  <si>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</si>
  <si>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</si>
  <si>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</si>
  <si>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</si>
  <si>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</si>
  <si>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</si>
  <si>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</si>
  <si>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</si>
  <si>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</si>
  <si>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</si>
  <si>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</si>
  <si>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</si>
  <si>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</si>
  <si>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</si>
  <si>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</si>
  <si>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</si>
  <si>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</si>
  <si>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</si>
  <si>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</si>
  <si>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</si>
  <si>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</si>
  <si>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</si>
  <si>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</si>
  <si>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</si>
  <si>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</si>
  <si>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</si>
  <si>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</si>
  <si>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</si>
  <si>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</si>
  <si>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</si>
  <si>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</si>
  <si>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</si>
  <si>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</si>
  <si>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</si>
  <si>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</si>
  <si>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</si>
  <si>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</si>
  <si>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</si>
  <si>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</si>
  <si>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</si>
  <si>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</si>
  <si>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</si>
  <si>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</si>
  <si>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</si>
  <si>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</si>
  <si>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</si>
  <si>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</si>
  <si>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</si>
  <si>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</si>
  <si>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</si>
  <si>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</si>
  <si>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</si>
  <si>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</si>
  <si>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</si>
  <si>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</si>
  <si>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</si>
  <si>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</si>
  <si>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</si>
  <si>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</si>
  <si>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</si>
  <si>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</si>
  <si>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</si>
  <si>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</si>
  <si>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</si>
  <si>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</si>
  <si>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</si>
  <si>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</si>
  <si>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</si>
  <si>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</si>
  <si>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</si>
  <si>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</si>
  <si>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</si>
  <si>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</si>
  <si>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</si>
  <si>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</si>
  <si>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</si>
  <si>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</si>
  <si>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</si>
  <si>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</si>
  <si>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</si>
  <si>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</si>
  <si>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</si>
  <si>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</si>
  <si>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</si>
  <si>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</si>
  <si>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</si>
  <si>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</si>
  <si>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</si>
  <si>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</si>
  <si>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</si>
  <si>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</si>
  <si>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</si>
  <si>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</si>
  <si>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</si>
  <si>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</si>
  <si>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</si>
  <si>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</si>
  <si>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</si>
  <si>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</si>
  <si>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</si>
  <si>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</si>
  <si>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</si>
  <si>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</si>
  <si>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</si>
  <si>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</si>
  <si>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</si>
  <si>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</si>
  <si>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</si>
  <si>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</si>
  <si>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</si>
  <si>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</si>
  <si>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</si>
  <si>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</si>
  <si>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</si>
  <si>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</si>
  <si>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</si>
  <si>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</si>
  <si>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</si>
  <si>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</si>
  <si>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</si>
  <si>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</si>
  <si>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</si>
  <si>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</si>
  <si>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</si>
  <si>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</si>
  <si>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</si>
  <si>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</si>
  <si>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</si>
  <si>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</si>
  <si>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</si>
  <si>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</si>
  <si>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</si>
  <si>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</si>
  <si>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</si>
  <si>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</si>
  <si>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</si>
  <si>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</si>
  <si>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</si>
  <si>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</si>
  <si>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</si>
  <si>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</si>
  <si>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</si>
  <si>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</si>
  <si>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</si>
  <si>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</si>
  <si>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</si>
  <si>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</si>
  <si>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</si>
  <si>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</si>
  <si>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</si>
  <si>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</si>
  <si>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</si>
  <si>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</si>
  <si>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</si>
  <si>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</si>
  <si>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</si>
  <si>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</si>
  <si>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</si>
  <si>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</si>
  <si>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</si>
  <si>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</si>
  <si>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</si>
  <si>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</si>
  <si>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</si>
  <si>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</si>
  <si>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</si>
  <si>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</si>
  <si>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</si>
  <si>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</si>
  <si>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</si>
  <si>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</si>
  <si>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</si>
  <si>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</si>
  <si>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</si>
  <si>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</si>
  <si>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</si>
  <si>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</si>
  <si>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</si>
  <si>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</si>
  <si>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</si>
  <si>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</si>
  <si>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</si>
  <si>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</si>
  <si>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</si>
  <si>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</si>
  <si>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</si>
  <si>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</si>
  <si>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</si>
  <si>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</si>
  <si>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</si>
  <si>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</si>
  <si>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</si>
  <si>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</si>
  <si>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</si>
  <si>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</si>
  <si>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</si>
  <si>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</si>
  <si>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</si>
  <si>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</si>
  <si>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</si>
  <si>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</si>
  <si>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</si>
  <si>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</si>
  <si>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</si>
  <si>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</si>
  <si>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</si>
  <si>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</si>
  <si>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</si>
  <si>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</si>
  <si>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</si>
  <si>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</si>
  <si>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</si>
  <si>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</si>
  <si>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</si>
  <si>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</si>
  <si>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</si>
  <si>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</si>
  <si>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</si>
  <si>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</si>
  <si>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</si>
  <si>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</si>
  <si>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</si>
  <si>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</si>
  <si>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</si>
  <si>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</si>
  <si>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</si>
  <si>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</si>
  <si>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</si>
  <si>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</si>
  <si>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</si>
  <si>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</si>
  <si>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</si>
  <si>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</si>
  <si>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</si>
  <si>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</si>
  <si>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</si>
  <si>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</si>
  <si>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</si>
  <si>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</si>
  <si>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</si>
  <si>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</si>
  <si>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</si>
  <si>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</si>
  <si>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</si>
  <si>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</si>
  <si>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</si>
  <si>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</si>
  <si>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</si>
  <si>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</si>
  <si>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</si>
  <si>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</si>
  <si>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</si>
  <si>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</si>
  <si>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</si>
  <si>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</si>
  <si>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</si>
  <si>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</si>
  <si>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</si>
  <si>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</si>
  <si>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</si>
  <si>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</si>
  <si>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</si>
  <si>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</si>
  <si>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</si>
  <si>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</si>
  <si>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</si>
  <si>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</si>
  <si>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</si>
  <si>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</si>
  <si>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</si>
  <si>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</si>
  <si>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</si>
  <si>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</si>
  <si>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</si>
  <si>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</si>
  <si>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</si>
  <si>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</si>
  <si>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</si>
  <si>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</si>
  <si>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</si>
  <si>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</si>
  <si>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</si>
  <si>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</si>
  <si>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</si>
  <si>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</si>
  <si>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</si>
  <si>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</si>
  <si>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</si>
  <si>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</si>
  <si>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</si>
  <si>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</si>
  <si>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</si>
  <si>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</si>
  <si>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</si>
  <si>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</si>
  <si>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</si>
  <si>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</si>
  <si>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</si>
  <si>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</si>
  <si>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</si>
  <si>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</si>
  <si>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</si>
  <si>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</si>
  <si>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</si>
  <si>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</si>
  <si>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</si>
  <si>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</si>
  <si>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</si>
  <si>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</si>
  <si>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</si>
  <si>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</si>
  <si>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</si>
  <si>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</si>
  <si>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</si>
  <si>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</si>
  <si>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</si>
  <si>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</si>
  <si>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</si>
  <si>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</si>
  <si>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</si>
  <si>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</si>
  <si>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</si>
  <si>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</si>
  <si>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</si>
  <si>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</si>
  <si>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</si>
  <si>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</si>
  <si>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</si>
  <si>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</si>
  <si>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</si>
  <si>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</si>
  <si>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</si>
  <si>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</si>
  <si>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</si>
  <si>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</si>
  <si>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</si>
  <si>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</si>
  <si>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</si>
  <si>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</si>
  <si>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</si>
  <si>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</si>
  <si>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</si>
  <si>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</si>
  <si>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</si>
  <si>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</si>
  <si>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</si>
  <si>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</si>
  <si>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</si>
  <si>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</si>
  <si>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</si>
  <si>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</si>
  <si>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</si>
  <si>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</si>
  <si>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</si>
  <si>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</si>
  <si>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</si>
  <si>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</si>
  <si>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</si>
  <si>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</si>
  <si>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</si>
  <si>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</si>
  <si>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</si>
  <si>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</si>
  <si>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</si>
  <si>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</si>
  <si>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</si>
  <si>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</si>
  <si>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</si>
  <si>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</si>
  <si>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</si>
  <si>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</si>
  <si>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</si>
  <si>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</si>
  <si>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</si>
  <si>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</si>
  <si>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</si>
  <si>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</si>
  <si>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</si>
  <si>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</si>
  <si>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</si>
  <si>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</si>
  <si>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</si>
  <si>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</si>
  <si>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</si>
  <si>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</si>
  <si>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</si>
  <si>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</si>
  <si>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</si>
  <si>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</si>
  <si>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</si>
  <si>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</si>
  <si>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</si>
  <si>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</si>
  <si>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</si>
  <si>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</si>
  <si>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</si>
  <si>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</si>
  <si>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</si>
  <si>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</si>
  <si>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</si>
  <si>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</si>
  <si>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</si>
  <si>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</si>
  <si>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</si>
  <si>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</si>
  <si>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</si>
  <si>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</si>
  <si>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</si>
  <si>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</si>
  <si>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</si>
  <si>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</si>
  <si>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</si>
  <si>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</si>
  <si>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</si>
  <si>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</si>
  <si>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</si>
  <si>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</si>
  <si>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</si>
  <si>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</si>
  <si>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</si>
  <si>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</si>
  <si>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</si>
  <si>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</si>
  <si>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</si>
  <si>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</si>
  <si>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</si>
  <si>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</si>
  <si>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</si>
  <si>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</si>
  <si>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</si>
  <si>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</si>
  <si>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</si>
  <si>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</si>
  <si>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</si>
  <si>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</si>
  <si>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</si>
  <si>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</si>
  <si>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</si>
  <si>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</si>
  <si>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</si>
  <si>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</si>
  <si>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</si>
  <si>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</si>
  <si>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</si>
  <si>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</si>
  <si>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</si>
  <si>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</si>
  <si>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</si>
  <si>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</si>
  <si>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</si>
  <si>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</si>
  <si>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</si>
  <si>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</si>
  <si>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</si>
  <si>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</si>
  <si>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</si>
  <si>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</si>
  <si>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</si>
  <si>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</si>
  <si>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</si>
  <si>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</si>
  <si>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</si>
  <si>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</si>
  <si>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</si>
  <si>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</si>
  <si>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</si>
  <si>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</si>
  <si>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</si>
  <si>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</si>
  <si>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</si>
  <si>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</si>
  <si>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</si>
  <si>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</si>
  <si>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</si>
  <si>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</si>
  <si>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</si>
  <si>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</si>
  <si>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</si>
  <si>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</si>
  <si>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</si>
  <si>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</si>
  <si>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</si>
  <si>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</si>
  <si>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</si>
  <si>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</si>
  <si>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</si>
  <si>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</si>
  <si>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</si>
  <si>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</si>
  <si>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</si>
  <si>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</si>
  <si>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</si>
  <si>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</si>
  <si>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</si>
  <si>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</si>
  <si>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</si>
  <si>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</si>
  <si>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</si>
  <si>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</si>
  <si>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</si>
  <si>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</si>
  <si>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</si>
  <si>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</si>
  <si>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</si>
  <si>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</si>
  <si>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</si>
  <si>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</si>
  <si>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</si>
  <si>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</si>
  <si>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</si>
  <si>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</si>
  <si>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</si>
  <si>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</si>
  <si>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</si>
  <si>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</si>
  <si>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</si>
  <si>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</si>
  <si>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</si>
  <si>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</si>
  <si>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</si>
  <si>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</si>
  <si>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</si>
  <si>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</si>
  <si>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</si>
  <si>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</si>
  <si>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</si>
  <si>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</si>
  <si>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</si>
  <si>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</si>
  <si>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</si>
  <si>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</si>
  <si>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</si>
  <si>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</si>
  <si>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</si>
  <si>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</si>
  <si>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</si>
  <si>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</si>
  <si>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</si>
  <si>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</si>
  <si>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</si>
  <si>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</si>
  <si>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</si>
  <si>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</si>
  <si>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</si>
  <si>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</si>
  <si>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</si>
  <si>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</si>
  <si>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</si>
  <si>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</si>
  <si>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</si>
  <si>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</si>
  <si>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</si>
  <si>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</si>
  <si>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</si>
  <si>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</si>
  <si>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</si>
  <si>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</si>
  <si>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</si>
  <si>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</si>
  <si>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</si>
  <si>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</si>
  <si>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</si>
  <si>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</si>
  <si>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</si>
  <si>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</si>
  <si>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</si>
  <si>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</si>
  <si>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</si>
  <si>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</si>
  <si>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</si>
  <si>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</si>
  <si>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</si>
  <si>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</si>
  <si>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</si>
  <si>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</si>
  <si>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</si>
  <si>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</si>
  <si>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</si>
  <si>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</si>
  <si>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</si>
  <si>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</si>
  <si>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</si>
  <si>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</si>
  <si>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</si>
  <si>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</si>
  <si>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</si>
  <si>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</si>
  <si>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</si>
  <si>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</si>
  <si>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</si>
  <si>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</si>
  <si>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</si>
  <si>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</si>
  <si>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</si>
  <si>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</si>
  <si>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</si>
  <si>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</si>
  <si>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</si>
  <si>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</si>
  <si>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</si>
  <si>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</si>
  <si>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</si>
  <si>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</si>
  <si>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</si>
  <si>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</si>
  <si>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</si>
  <si>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</si>
  <si>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</si>
  <si>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</si>
  <si>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</si>
  <si>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</si>
  <si>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</si>
  <si>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</si>
  <si>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</si>
  <si>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</si>
  <si>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</si>
  <si>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</si>
  <si>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</si>
  <si>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</si>
  <si>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</si>
  <si>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</si>
  <si>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</si>
  <si>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</si>
  <si>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</si>
  <si>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</si>
  <si>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</si>
  <si>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</si>
  <si>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</si>
  <si>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</si>
  <si>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</si>
  <si>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</si>
  <si>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</si>
  <si>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</si>
  <si>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</si>
  <si>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</si>
  <si>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</si>
  <si>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</si>
  <si>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</si>
  <si>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</si>
  <si>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</si>
  <si>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</si>
  <si>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</si>
  <si>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</si>
  <si>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</si>
  <si>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</si>
  <si>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</si>
  <si>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</si>
  <si>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</si>
  <si>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</si>
  <si>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</si>
  <si>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</si>
  <si>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</si>
  <si>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</si>
  <si>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</si>
  <si>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</si>
  <si>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</si>
  <si>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</si>
  <si>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</si>
  <si>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</si>
  <si>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</si>
  <si>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</si>
  <si>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</si>
  <si>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</si>
  <si>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</si>
  <si>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</si>
  <si>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</si>
  <si>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</si>
  <si>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</si>
  <si>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</si>
  <si>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</si>
  <si>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</si>
  <si>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</si>
  <si>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</si>
  <si>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</si>
  <si>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</si>
  <si>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</si>
  <si>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</si>
  <si>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</si>
  <si>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</si>
  <si>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</si>
  <si>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</si>
  <si>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</si>
  <si>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</si>
  <si>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</si>
  <si>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</si>
  <si>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</si>
  <si>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</si>
  <si>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</si>
  <si>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</si>
  <si>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</si>
  <si>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</si>
  <si>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</si>
  <si>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</si>
  <si>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</si>
  <si>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</si>
  <si>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</si>
  <si>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</si>
  <si>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</si>
  <si>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</si>
  <si>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</si>
  <si>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</si>
  <si>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</si>
  <si>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</si>
  <si>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</si>
  <si>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</si>
  <si>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</si>
  <si>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</si>
  <si>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</si>
  <si>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</si>
  <si>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</si>
  <si>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</si>
  <si>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</si>
  <si>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</si>
  <si>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</si>
  <si>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</si>
  <si>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</si>
  <si>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</si>
  <si>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</si>
  <si>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</si>
  <si>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</si>
  <si>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</si>
  <si>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</si>
  <si>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</si>
  <si>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</si>
  <si>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</si>
  <si>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</si>
  <si>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</si>
  <si>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</si>
  <si>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</si>
  <si>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</si>
  <si>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</si>
  <si>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</si>
  <si>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</si>
  <si>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</si>
  <si>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</si>
  <si>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</si>
  <si>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</si>
  <si>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</si>
  <si>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</si>
  <si>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</si>
  <si>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</si>
  <si>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</si>
  <si>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</si>
  <si>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</si>
  <si>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</si>
  <si>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</si>
  <si>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</si>
  <si>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</si>
  <si>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</si>
  <si>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</si>
  <si>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</si>
  <si>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</si>
  <si>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</si>
  <si>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</si>
  <si>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</si>
  <si>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</si>
  <si>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</si>
  <si>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</si>
  <si>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</si>
  <si>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</si>
  <si>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</si>
  <si>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</si>
  <si>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</si>
  <si>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</si>
  <si>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</si>
  <si>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</si>
  <si>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</si>
  <si>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</si>
  <si>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</si>
  <si>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</si>
  <si>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</si>
  <si>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</si>
  <si>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</si>
  <si>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</si>
  <si>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</si>
  <si>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</si>
  <si>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</si>
  <si>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</si>
  <si>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</si>
  <si>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</si>
  <si>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</si>
  <si>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</si>
  <si>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</si>
  <si>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</si>
  <si>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</si>
  <si>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</si>
  <si>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</si>
  <si>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</si>
  <si>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</si>
  <si>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</si>
  <si>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</si>
  <si>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</si>
  <si>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</si>
  <si>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</si>
  <si>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</si>
  <si>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</si>
  <si>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</si>
  <si>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</si>
  <si>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</si>
  <si>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</si>
  <si>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</si>
  <si>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</si>
  <si>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</si>
  <si>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</si>
  <si>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</si>
  <si>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</si>
  <si>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</si>
  <si>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</si>
  <si>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</si>
  <si>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</si>
  <si>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</si>
  <si>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</si>
  <si>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</si>
  <si>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</si>
  <si>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</si>
  <si>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</si>
  <si>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</si>
  <si>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</si>
  <si>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</si>
  <si>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</si>
  <si>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</si>
  <si>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</si>
  <si>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</si>
  <si>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</si>
  <si>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</si>
  <si>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</si>
  <si>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</si>
  <si>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</si>
  <si>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</si>
  <si>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</si>
  <si>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</si>
  <si>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</si>
  <si>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</si>
  <si>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</si>
  <si>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</si>
  <si>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</si>
  <si>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</si>
  <si>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</si>
  <si>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</si>
  <si>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</si>
  <si>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</si>
  <si>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</si>
  <si>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</si>
  <si>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</si>
  <si>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</si>
  <si>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</si>
  <si>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</si>
  <si>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</si>
  <si>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</si>
  <si>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</si>
  <si>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</si>
  <si>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</si>
  <si>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</si>
  <si>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</si>
  <si>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</si>
  <si>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</si>
  <si>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</si>
  <si>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</si>
  <si>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</si>
  <si>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</si>
  <si>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</si>
  <si>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</si>
  <si>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</si>
  <si>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</si>
  <si>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</si>
  <si>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</si>
  <si>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</si>
  <si>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</si>
  <si>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</si>
  <si>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</si>
  <si>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</si>
  <si>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</si>
  <si>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</si>
  <si>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</si>
  <si>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</si>
  <si>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</si>
  <si>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</si>
  <si>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</si>
  <si>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</si>
  <si>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</si>
  <si>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</si>
  <si>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</si>
  <si>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</si>
  <si>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</si>
  <si>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</si>
  <si>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</si>
  <si>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</si>
  <si>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</si>
  <si>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</si>
  <si>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</si>
  <si>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</si>
  <si>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</si>
  <si>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</si>
  <si>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</si>
  <si>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</si>
  <si>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</si>
  <si>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</si>
  <si>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</si>
  <si>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</si>
  <si>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</si>
  <si>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</si>
  <si>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</si>
  <si>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</si>
  <si>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</si>
  <si>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</si>
  <si>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</si>
  <si>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</si>
  <si>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</si>
  <si>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</si>
  <si>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</si>
  <si>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</si>
  <si>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</si>
  <si>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</si>
  <si>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</si>
  <si>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</si>
  <si>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</si>
  <si>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</si>
  <si>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</si>
  <si>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</si>
  <si>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</si>
  <si>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</si>
  <si>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</si>
  <si>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</si>
  <si>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</si>
  <si>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</si>
  <si>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</si>
  <si>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</si>
  <si>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</si>
  <si>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</si>
  <si>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</si>
  <si>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</si>
  <si>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</si>
  <si>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</si>
  <si>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</si>
  <si>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</si>
  <si>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</si>
  <si>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</si>
  <si>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</si>
  <si>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</si>
  <si>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</si>
  <si>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</si>
  <si>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</si>
  <si>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</si>
  <si>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</si>
  <si>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</si>
  <si>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</si>
  <si>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</si>
  <si>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</si>
  <si>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</si>
  <si>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</si>
  <si>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</si>
  <si>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</si>
  <si>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</si>
  <si>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</si>
  <si>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</si>
  <si>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</si>
  <si>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</si>
  <si>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</si>
  <si>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</si>
  <si>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</si>
  <si>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</si>
  <si>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</si>
  <si>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</si>
  <si>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</si>
  <si>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</si>
  <si>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</si>
  <si>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</si>
  <si>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</si>
  <si>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</si>
  <si>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</si>
  <si>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</si>
  <si>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</si>
  <si>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</si>
  <si>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</si>
  <si>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</si>
  <si>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</si>
  <si>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</si>
  <si>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</si>
  <si>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</si>
  <si>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</si>
  <si>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</si>
  <si>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</si>
  <si>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</si>
  <si>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</si>
  <si>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</si>
  <si>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</si>
  <si>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</si>
  <si>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</si>
  <si>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</si>
  <si>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</si>
  <si>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</si>
  <si>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</si>
  <si>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</si>
  <si>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</si>
  <si>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</si>
  <si>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</si>
  <si>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</si>
  <si>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</si>
  <si>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</si>
  <si>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</si>
  <si>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</si>
  <si>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</si>
  <si>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</si>
  <si>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</si>
  <si>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</si>
  <si>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</si>
  <si>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</si>
  <si>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</si>
  <si>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</si>
  <si>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</si>
  <si>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</si>
  <si>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</si>
  <si>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</si>
  <si>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</si>
  <si>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</si>
  <si>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</si>
  <si>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</si>
  <si>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</si>
  <si>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</si>
  <si>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</si>
  <si>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</si>
  <si>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</si>
  <si>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</si>
  <si>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</si>
  <si>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</si>
  <si>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</si>
  <si>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</si>
  <si>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</si>
  <si>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</si>
  <si>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</si>
  <si>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</si>
  <si>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</si>
  <si>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</si>
  <si>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</si>
  <si>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</si>
  <si>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</si>
  <si>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</si>
  <si>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</si>
  <si>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</si>
  <si>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</si>
  <si>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</si>
  <si>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</si>
  <si>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</si>
  <si>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</si>
  <si>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</si>
  <si>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</si>
  <si>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</si>
  <si>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</si>
  <si>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</si>
  <si>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</si>
  <si>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</si>
  <si>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</si>
  <si>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</si>
  <si>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</si>
  <si>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</si>
  <si>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</si>
  <si>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</si>
  <si>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</si>
  <si>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</si>
  <si>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</si>
  <si>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</si>
  <si>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</si>
  <si>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</si>
  <si>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</si>
  <si>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</si>
  <si>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</si>
  <si>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</si>
  <si>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</si>
  <si>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</si>
  <si>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</si>
  <si>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</si>
  <si>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</si>
  <si>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</si>
  <si>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</si>
  <si>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</si>
  <si>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</si>
  <si>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</si>
  <si>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</si>
  <si>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</si>
  <si>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</si>
  <si>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</si>
  <si>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</si>
  <si>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</si>
  <si>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</si>
  <si>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</si>
  <si>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</si>
  <si>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</si>
  <si>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</si>
  <si>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</si>
  <si>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</si>
  <si>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</si>
  <si>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</si>
  <si>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</si>
  <si>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</si>
  <si>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</si>
  <si>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</si>
  <si>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</si>
  <si>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</si>
  <si>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</si>
  <si>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</si>
  <si>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</si>
  <si>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</si>
  <si>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</si>
  <si>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</si>
  <si>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</si>
  <si>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</si>
  <si>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</si>
  <si>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</si>
  <si>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</si>
  <si>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</si>
  <si>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</si>
  <si>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</si>
  <si>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</si>
  <si>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</si>
  <si>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</si>
  <si>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</si>
  <si>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</si>
  <si>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</si>
  <si>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</si>
  <si>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</si>
  <si>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</si>
  <si>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</si>
  <si>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</si>
  <si>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</si>
  <si>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</si>
  <si>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</si>
  <si>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</si>
  <si>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</si>
  <si>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</si>
  <si>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</si>
  <si>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</si>
  <si>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</si>
  <si>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</si>
  <si>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</si>
  <si>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</si>
  <si>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</si>
  <si>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</si>
  <si>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</si>
  <si>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</si>
  <si>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</si>
  <si>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</si>
  <si>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</si>
  <si>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</si>
  <si>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</si>
  <si>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</si>
  <si>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</si>
  <si>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</si>
  <si>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</si>
  <si>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</si>
  <si>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</si>
  <si>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</si>
  <si>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</si>
  <si>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</si>
  <si>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</si>
  <si>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</si>
  <si>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</si>
  <si>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</si>
  <si>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</si>
  <si>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</si>
  <si>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</si>
  <si>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</si>
  <si>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</si>
  <si>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</si>
  <si>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</si>
  <si>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</si>
  <si>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</si>
  <si>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</si>
  <si>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</si>
  <si>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</si>
  <si>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</si>
  <si>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</si>
  <si>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</si>
  <si>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</si>
  <si>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</si>
  <si>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</si>
  <si>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</si>
  <si>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</si>
  <si>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</si>
  <si>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</si>
  <si>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</si>
  <si>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</si>
  <si>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</si>
  <si>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</si>
  <si>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</si>
  <si>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</si>
  <si>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</si>
  <si>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</si>
  <si>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</si>
  <si>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</si>
  <si>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</si>
  <si>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</si>
  <si>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</si>
  <si>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</si>
  <si>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</si>
  <si>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</si>
  <si>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</si>
  <si>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</si>
  <si>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</si>
  <si>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</si>
  <si>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</si>
  <si>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</si>
  <si>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</si>
  <si>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</si>
  <si>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</si>
  <si>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</si>
  <si>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</si>
  <si>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</si>
  <si>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</si>
  <si>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</si>
  <si>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</si>
  <si>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</si>
  <si>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</si>
  <si>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</si>
  <si>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</si>
  <si>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</si>
  <si>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</si>
  <si>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</si>
  <si>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</si>
  <si>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</si>
  <si>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</si>
  <si>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</si>
  <si>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</si>
  <si>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</si>
  <si>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</si>
  <si>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</si>
  <si>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</si>
  <si>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</si>
  <si>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</si>
  <si>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</si>
  <si>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</si>
  <si>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</si>
  <si>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</si>
  <si>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</si>
  <si>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</si>
  <si>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</si>
  <si>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</si>
  <si>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</si>
  <si>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</si>
  <si>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</si>
  <si>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</si>
  <si>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</si>
  <si>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</si>
  <si>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</si>
  <si>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</si>
  <si>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</si>
  <si>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</si>
  <si>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</si>
  <si>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</si>
  <si>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</si>
  <si>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</si>
  <si>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</si>
  <si>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</si>
  <si>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</si>
  <si>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</si>
  <si>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</si>
  <si>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</si>
  <si>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</si>
  <si>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</si>
  <si>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</si>
  <si>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</si>
  <si>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</si>
  <si>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</si>
  <si>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</si>
  <si>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</si>
  <si>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</si>
  <si>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</si>
  <si>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</si>
  <si>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</si>
  <si>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</si>
  <si>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</si>
  <si>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</si>
  <si>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</si>
  <si>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</si>
  <si>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</si>
  <si>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</si>
  <si>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</si>
  <si>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</si>
  <si>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</si>
  <si>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</si>
  <si>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</si>
  <si>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</si>
  <si>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</si>
  <si>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</si>
  <si>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</si>
  <si>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</si>
  <si>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</si>
  <si>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</si>
  <si>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</si>
  <si>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</si>
  <si>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</si>
  <si>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</si>
  <si>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</si>
  <si>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</si>
  <si>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</si>
  <si>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</si>
  <si>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</si>
  <si>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</si>
  <si>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</si>
  <si>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</si>
  <si>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</si>
  <si>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</si>
  <si>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</si>
  <si>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</si>
  <si>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</si>
  <si>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</si>
  <si>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</si>
  <si>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</si>
  <si>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</si>
  <si>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</si>
  <si>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</si>
  <si>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</si>
  <si>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</si>
  <si>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</si>
  <si>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</si>
  <si>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</si>
  <si>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</si>
  <si>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</si>
  <si>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</si>
  <si>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</si>
  <si>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</si>
  <si>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</si>
  <si>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</si>
  <si>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</si>
  <si>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</si>
  <si>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</si>
  <si>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</si>
  <si>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</si>
  <si>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</si>
  <si>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</si>
  <si>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</si>
  <si>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</si>
  <si>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</si>
  <si>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</si>
  <si>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</si>
  <si>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</si>
  <si>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</si>
  <si>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</si>
  <si>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</si>
  <si>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</si>
  <si>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</si>
  <si>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</si>
  <si>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</si>
  <si>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</si>
  <si>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</si>
  <si>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</si>
  <si>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</si>
  <si>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</si>
  <si>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</si>
  <si>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</si>
  <si>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</si>
  <si>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</si>
  <si>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</si>
  <si>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</si>
  <si>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</si>
  <si>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</si>
  <si>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</si>
  <si>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</si>
  <si>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</si>
  <si>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</si>
  <si>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</si>
  <si>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</si>
  <si>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</si>
  <si>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</si>
  <si>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</si>
  <si>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</si>
  <si>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</si>
  <si>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</si>
  <si>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</si>
  <si>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</si>
  <si>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</si>
  <si>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</si>
  <si>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</si>
  <si>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</si>
  <si>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</si>
  <si>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</si>
  <si>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</si>
  <si>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</si>
  <si>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</si>
  <si>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</si>
  <si>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</si>
  <si>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</si>
  <si>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</si>
  <si>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</si>
  <si>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</si>
  <si>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</si>
  <si>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</si>
  <si>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</si>
  <si>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</si>
  <si>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</si>
  <si>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</si>
  <si>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</si>
  <si>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</si>
  <si>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</si>
  <si>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</si>
  <si>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</si>
  <si>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</si>
  <si>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</si>
  <si>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</si>
  <si>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</si>
  <si>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</si>
  <si>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</si>
  <si>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</si>
  <si>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</si>
  <si>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</si>
  <si>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</si>
  <si>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</si>
  <si>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</si>
  <si>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</si>
  <si>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</si>
  <si>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</si>
  <si>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</si>
  <si>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</si>
  <si>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</si>
  <si>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</si>
  <si>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</si>
  <si>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</si>
  <si>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</si>
  <si>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</si>
  <si>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</si>
  <si>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</si>
  <si>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</si>
  <si>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</si>
  <si>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</si>
  <si>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</si>
  <si>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</si>
  <si>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</si>
  <si>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</si>
  <si>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</si>
  <si>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</si>
  <si>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</si>
  <si>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</si>
  <si>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</si>
  <si>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</si>
  <si>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</si>
  <si>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</si>
  <si>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</si>
  <si>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</si>
  <si>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</si>
  <si>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</si>
  <si>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</si>
  <si>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</si>
  <si>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</si>
  <si>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</si>
  <si>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</si>
  <si>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</si>
  <si>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</si>
  <si>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</si>
  <si>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</si>
  <si>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</si>
  <si>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</si>
  <si>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</si>
  <si>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</si>
  <si>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</si>
  <si>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</si>
  <si>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</si>
  <si>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</si>
  <si>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</si>
  <si>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</si>
  <si>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</si>
  <si>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</si>
  <si>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</si>
  <si>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</si>
  <si>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</si>
  <si>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</si>
  <si>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</si>
  <si>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</si>
  <si>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</si>
  <si>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</si>
  <si>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</si>
  <si>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</si>
  <si>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</si>
  <si>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</si>
  <si>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</si>
  <si>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</si>
  <si>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</si>
  <si>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</si>
  <si>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</si>
  <si>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</si>
  <si>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</si>
  <si>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</si>
  <si>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</si>
  <si>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</si>
  <si>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</si>
  <si>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</si>
  <si>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</si>
  <si>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</si>
  <si>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</si>
  <si>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</si>
  <si>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</si>
  <si>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</si>
  <si>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</si>
  <si>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</si>
  <si>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</si>
  <si>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</si>
  <si>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</si>
  <si>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</si>
  <si>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</si>
  <si>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</si>
  <si>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</si>
  <si>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</si>
  <si>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</si>
  <si>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</si>
  <si>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</si>
  <si>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</si>
  <si>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</si>
  <si>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</si>
  <si>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</si>
  <si>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</si>
  <si>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</si>
  <si>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</si>
  <si>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</si>
  <si>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</si>
  <si>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</si>
  <si>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</si>
  <si>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</si>
  <si>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</si>
  <si>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</si>
  <si>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</si>
  <si>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</si>
  <si>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</si>
  <si>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</si>
  <si>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</si>
  <si>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</si>
  <si>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</si>
  <si>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</si>
  <si>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</si>
  <si>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</si>
  <si>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</si>
  <si>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</si>
  <si>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</si>
  <si>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</si>
  <si>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</si>
  <si>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</si>
  <si>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</si>
  <si>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</si>
  <si>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</si>
  <si>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</si>
  <si>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</si>
  <si>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</si>
  <si>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</si>
  <si>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</si>
  <si>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</si>
  <si>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</si>
  <si>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</si>
  <si>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</si>
  <si>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</si>
  <si>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</si>
  <si>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</si>
  <si>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</si>
  <si>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</si>
  <si>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</si>
  <si>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</si>
  <si>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</si>
  <si>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</si>
  <si>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</si>
  <si>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</si>
  <si>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</si>
  <si>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</si>
  <si>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</si>
  <si>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</si>
  <si>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</si>
  <si>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</si>
  <si>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</si>
  <si>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</si>
  <si>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</si>
  <si>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</si>
  <si>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</si>
  <si>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</si>
  <si>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</si>
  <si>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</si>
  <si>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</si>
  <si>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</si>
  <si>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</si>
  <si>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</si>
  <si>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</si>
  <si>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</si>
  <si>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</si>
  <si>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</si>
  <si>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</si>
  <si>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</si>
  <si>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</si>
  <si>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</si>
  <si>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</si>
  <si>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</si>
  <si>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</si>
  <si>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</si>
  <si>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</si>
  <si>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</si>
  <si>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</si>
  <si>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</si>
  <si>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</si>
  <si>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</si>
  <si>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</si>
  <si>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</si>
  <si>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</si>
  <si>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</si>
  <si>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</si>
  <si>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</si>
  <si>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</si>
  <si>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</si>
  <si>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</si>
  <si>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</si>
  <si>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</si>
  <si>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</si>
  <si>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</si>
  <si>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</si>
  <si>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</si>
  <si>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</si>
  <si>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</si>
  <si>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</si>
  <si>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</si>
  <si>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</si>
  <si>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</si>
  <si>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</si>
  <si>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</si>
  <si>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</si>
  <si>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</si>
  <si>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</si>
  <si>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</si>
  <si>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</si>
  <si>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</si>
  <si>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</si>
  <si>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</si>
  <si>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</si>
  <si>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</si>
  <si>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</si>
  <si>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</si>
  <si>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</si>
  <si>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</si>
  <si>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</si>
  <si>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</si>
  <si>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</si>
  <si>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</si>
  <si>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</si>
  <si>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</si>
  <si>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</si>
  <si>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</si>
  <si>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</si>
  <si>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</si>
  <si>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</si>
  <si>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</si>
  <si>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</si>
  <si>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</si>
  <si>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</si>
  <si>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</si>
  <si>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</si>
  <si>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</si>
  <si>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</si>
  <si>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</si>
  <si>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</si>
  <si>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</si>
  <si>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</si>
  <si>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</si>
  <si>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</si>
  <si>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</si>
  <si>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</si>
  <si>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</si>
  <si>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</si>
  <si>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</si>
  <si>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</si>
  <si>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</si>
  <si>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</si>
  <si>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</si>
  <si>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</si>
  <si>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</si>
  <si>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</si>
  <si>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</si>
  <si>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</si>
  <si>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</si>
  <si>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</si>
  <si>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</si>
  <si>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</si>
  <si>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</si>
  <si>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</si>
  <si>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</si>
  <si>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</si>
  <si>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</si>
  <si>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</si>
  <si>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</si>
  <si>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</si>
  <si>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</si>
  <si>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</si>
  <si>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</si>
  <si>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</si>
  <si>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</si>
  <si>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</si>
  <si>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</si>
  <si>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</si>
  <si>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</si>
  <si>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</si>
  <si>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</si>
  <si>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</si>
  <si>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</si>
  <si>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</si>
  <si>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</si>
  <si>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</si>
  <si>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</si>
  <si>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</si>
  <si>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</si>
  <si>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</si>
  <si>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</si>
  <si>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</si>
  <si>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</si>
  <si>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</si>
  <si>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</si>
  <si>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</si>
  <si>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</si>
  <si>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</si>
  <si>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</si>
  <si>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</si>
  <si>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</si>
  <si>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</si>
  <si>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</si>
  <si>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</si>
  <si>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</si>
  <si>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</si>
  <si>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</si>
  <si>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</si>
  <si>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</si>
  <si>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</si>
  <si>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</si>
  <si>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</si>
  <si>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</si>
  <si>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</si>
  <si>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</si>
  <si>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</si>
  <si>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</si>
  <si>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</si>
  <si>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</si>
  <si>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</si>
  <si>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</si>
  <si>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</si>
  <si>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</si>
  <si>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</si>
  <si>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</si>
  <si>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</si>
  <si>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</si>
  <si>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</si>
  <si>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</si>
  <si>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</si>
  <si>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</si>
  <si>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</si>
  <si>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</si>
  <si>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</si>
  <si>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</si>
  <si>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</si>
  <si>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</si>
  <si>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</si>
  <si>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</si>
  <si>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</si>
  <si>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</si>
  <si>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</si>
  <si>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</si>
  <si>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</si>
  <si>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</si>
  <si>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</si>
  <si>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</si>
  <si>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</si>
  <si>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</si>
  <si>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</si>
  <si>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</si>
  <si>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</si>
  <si>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</si>
  <si>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PCM-20251004-00001724</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</si>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</sst>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9">
    <sortCondition ref="H1:H3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271.85366145833541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81" t="s">
        <v>14339</v>
      </c>
      <c r="E3" s="65" t="s">
        <v>38964</v>
      </c>
      <c r="F3" s="66">
        <v>45934.77920138889</v>
      </c>
      <c r="G3" s="67">
        <f ca="1">IFERROR(NOW()-F3,"")</f>
        <v>2.2885995371325407E-2</v>
      </c>
      <c r="H3" s="68">
        <v>45934.772256944445</v>
      </c>
      <c r="I3" s="73" t="str">
        <f>IFERROR(VLOOKUP(D3,DB!A:F,6,0),"")</f>
        <v>Generator-DG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45934.802087384262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45934.802087384262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45934.802087384262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45934.802087384262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45934.802087384262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45934.802087384262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45934.802087384262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45934.802087384262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45934.802087384262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45934.802087384262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45934.802087384262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45934.802087384262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45934.802087384262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45934.802087384262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45934.802087384262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45934.802087384262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45934.802087384262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45934.802087384262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45934.802087384262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45934.802087384262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45934.802087384262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45934.802087384262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45934.802087384262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45934.802087384262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45934.802087384262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45934.802087384262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45934.802087384262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45934.802087384262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45934.802087384262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45934.802087384262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45934.802087384262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45934.802087384262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45934.802087384262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45934.802087384262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45934.802087384262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45934.802087384262</v>
      </c>
      <c r="H39" s="68"/>
      <c r="I39" s="73" t="str">
        <f>IFERROR(VLOOKUP(D39,DB!A:F,6,0),"")</f>
        <v/>
      </c>
      <c r="J39" s="73" t="str">
        <f>IFERROR(VLOOKUP(D39,DB!A:G,7,0),"")</f>
        <v/>
      </c>
      <c r="K39" s="69"/>
      <c r="L39" s="70" t="str">
        <f>IFERROR(VLOOKUP(D39,DB!A:I,9,0),"")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243.15030497685075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128.07500405093015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109.80224942130008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45934.802087152777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45934.802087152777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45934.802087152777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45934.802087152777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45934.802087384262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45934.802087384262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45934.802087384262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45934.802087384262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45934.802087384262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45934.802087384262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45934.802087384262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45934.802087384262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45934.802087384262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45934.802087384262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45934.802087384262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45934.802087384262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45934.802087384262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45934.802087384262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45934.802087384262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45934.802087384262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45934.802087384262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45934.802087384262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45934.802087384262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45934.802087384262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45934.802087384262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45934.802087384262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45934.802087384262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45934.802087384262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45934.802087384262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45934.802087384262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45934.802087384262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45934.802087384262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45934.802087384262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45934.802087384262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45934.802087384262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45934.802087384262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45934.802087384262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45934.802087384262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45934.802087384262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45934.802087384262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45934.802087384262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45934.802087384262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45934.802087384262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45934.802087384262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45934.802087384262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45934.802087384262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45934.802087384262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45934.802087384262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45934.802087384262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45934.802087384262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45934.802087384262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45934.802087384262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45934.802087384262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45934.802087384262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45934.802087384262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45934.802087384262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45934.802087384262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45934.802087384262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45934.802087384262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45934.802087384262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45934.802087384262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45934.802087384262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45934.802087384262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45934.802087384262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45934.802087384262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45934.802087384262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45934.802087384262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45934.802087384262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45934.802087384262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45934.802087384262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45934.802087384262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45934.802087384262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45934.802087384262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45934.802087384262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45934.802087384262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45934.802087384262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45934.802087384262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45934.802087384262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45934.802087384262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45934.802087384262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45934.802087384262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45934.802087384262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45934.802087384262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45934.802087384262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45934.802087384262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45934.802087384262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45934.802087384262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45934.802087384262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45934.802087384262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45934.802087384262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45934.802087384262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45934.802087384262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45934.802087384262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45934.802087384262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45934.802087384262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45934.802087384262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45934.802087384262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45934.802087384262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45934.802087384262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45934.802087384262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45934.802087384262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45934.802087384262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45934.802087384262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45934.802087384262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45934.802087384262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45934.802087384262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45934.802087384262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45934.802087384262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45934.802087384262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45934.802087384262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45934.802087384262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45934.802087384262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45934.802087384262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45934.802087384262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45934.802087384262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45934.802087384262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45934.802087384262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45934.802087384262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45934.802087384262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45934.802087384262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45934.802087384262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45934.802087384262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45934.802087384262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45934.802087384262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45934.802087384262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45934.802087384262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45934.802087384262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45934.802087384262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45934.802087384262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45934.802087384262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45934.802087384262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45934.802087384262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45934.802087384262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45934.802087384262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45934.802087384262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45934.802087384262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45934.802087384262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45934.802087384262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45934.802087384262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45934.802087384262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45934.802087384262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45934.802087384262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45934.802087384262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45934.802087384262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45934.802087384262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45934.802087384262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45934.802087384262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45934.802087384262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45934.802087384262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45934.802087384262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45934.802087384262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45934.802087384262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45934.802087384262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45934.802087384262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45934.802087384262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45934.802087384262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45934.802087384262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45934.802087384262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45934.802087384262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45934.802087384262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45934.802087384262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45934.802087384262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45934.802087384262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45934.802087384262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45934.802087384262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45934.802087384262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45934.802087384262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45934.802087384262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45934.802087384262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45934.802087384262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45934.802087384262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45934.802087384262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45934.802087384262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45934.802087384262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45934.802087384262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45934.802087384262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45934.802087384262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45934.802087384262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45934.802087384262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45934.802087384262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45934.802087384262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45934.802087384262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45934.802087384262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45934.802087384262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45934.802087384262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45934.802087384262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45934.802087384262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45934.802087384262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45934.802087384262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45934.802087384262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45934.802087384262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45934.802087384262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45934.802087384262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45934.802087384262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45934.802087384262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45934.802087384262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45934.802087384262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45934.802087384262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45934.802087384262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45934.802087384262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45934.802087384262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45934.802087384262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45934.802087384262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45934.802087384262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45934.802087384262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45934.802087384262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45934.802087384262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45934.802087384262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45934.802087384262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45934.802087384262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45934.802087384262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45934.802087384262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45934.802087384262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45934.802087384262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45934.802087384262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45934.802087384262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45934.802087384262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45934.802087384262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45934.802087384262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45934.802087384262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45934.802087384262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45934.802087384262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45934.802087384262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45934.802087384262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45934.802087384262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45934.802087384262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45934.802087384262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45934.802087384262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45934.802087384262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45934.802087384262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45934.802087384262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45934.802087384262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45934.802087384262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45934.802087384262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45934.802087384262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45934.802087384262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45934.802087384262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45934.802087384262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45934.802087384262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45934.802087384262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45934.802087384262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45934.802087384262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45934.802087384262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45934.802087384262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45934.802087384262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45934.802087384262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45934.802087384262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45934.802087384262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45934.802087384262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45934.802087384262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45934.802087384262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45934.802087384262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45934.802087384262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45934.802087384262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45934.802087384262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45934.802087384262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45934.802087384262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45934.802087384262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45934.802087384262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45934.802087384262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45934.802087384262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45934.802087384262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45934.802087384262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45934.802087384262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45934.802087384262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45934.802087384262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45934.802087384262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45934.802087384262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45934.802087384262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45934.802087384262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45934.802087384262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45934.802087384262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45934.802087384262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45934.802087384262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45934.802087384262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45934.802087384262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45934.802087384262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45934.802087384262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45934.802087384262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45934.802087384262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45934.802087384262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45934.802087384262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45934.802087384262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45934.802087384262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45934.802087384262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45934.802087384262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45934.802087384262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45934.802087384262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45934.802087384262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45934.802087384262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45934.802087384262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45934.802087384262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45934.802087384262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45934.802087384262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45934.802087384262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45934.802087384262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45934.802087384262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45934.802087384262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45934.802087384262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45934.802087384262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45934.802087384262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45934.802087384262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45934.802087384262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45934.802087384262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45934.802087384262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45934.802087384262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45934.802087384262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45934.802087384262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45934.802087384262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45934.802087384262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45934.802087384262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45934.802087384262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45934.802087384262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45934.802087384262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45934.802087384262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45934.802087384262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45934.802087384262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45934.802087384262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45934.802087384262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45934.802087384262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45934.802087384262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45934.802087384262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45934.802087384262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45934.802087384262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45934.802087384262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45934.802087384262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45934.802087384262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45934.802087384262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45934.802087384262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45934.802087384262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45934.802087384262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45934.802087384262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45934.802087384262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45934.802087384262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45934.802087384262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45934.802087384262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45934.802087384262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45934.802087384262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45934.802087384262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45934.802087384262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45934.802087384262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45934.802087384262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45934.802087384262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45934.802087384262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45934.802087384262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45934.802087384262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45934.802087384262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45934.802087384262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45934.802087384262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45934.802087384262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45934.802087384262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45934.802087384262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45934.802087384262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45934.802087384262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45934.802087384262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45934.802087384262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45934.802087384262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45934.802087384262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45934.802087384262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45934.802087384262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45934.802087384262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45934.802087384262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45934.802087384262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45934.802087384262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45934.802087384262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45934.802087384262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45934.802087384262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45934.802087384262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45934.802087384262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45934.802087384262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45934.802087384262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45934.802087384262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45934.802087384262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45934.802087384262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45934.802087384262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45934.802087384262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45934.802087384262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45934.802087384262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45934.802087384262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45934.802087384262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45934.802087384262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45934.802087384262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45934.802087384262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45934.802087384262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45934.802087384262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45934.802087384262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45934.802087384262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45934.802087384262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45934.802087384262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45934.802087384262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45934.802087384262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45934.802087384262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45934.802087384262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45934.802087384262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45934.802087384262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45934.802087384262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45934.802087384262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45934.802087384262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45934.802087384262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45934.802087384262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45934.802087384262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45934.802087384262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45934.802087384262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45934.802087384262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45934.802087384262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45934.802087384262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45934.802087384262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45934.802087384262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45934.802087384262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45934.802087384262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45934.802087384262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45934.802087384262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45934.802087384262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45934.802087384262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45934.802087384262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45934.802087384262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45934.802087384262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45934.802087384262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45934.802087384262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45934.802087384262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45934.802087384262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45934.802087384262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45934.802087384262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45934.802087384262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45934.802087384262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45934.802087384262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45934.802087384262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45934.802087384262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45934.802087384262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45934.802087384262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45934.802087384262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45934.802087384262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45934.802087384262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45934.802087384262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45934.802087384262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45934.802087384262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45934.802087384262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45934.802087384262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45934.802087384262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45934.802087384262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45934.802087384262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45934.802087384262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45934.802087384262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45934.802087384262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45934.802087384262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45934.802087384262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45934.802087384262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45934.802087384262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45934.802087384262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45934.802087384262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45934.802087384262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45934.802087384262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45934.802087384262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45934.802087384262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45934.802087384262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45934.802087384262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45934.802087384262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45934.802087384262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45934.802087384262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45934.802087384262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45934.802087384262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45934.802087384262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45934.802087384262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45934.802087384262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45934.802087384262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45934.802087384262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45934.802087384262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45934.802087384262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45934.802087384262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45934.802087384262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45934.802087384262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45934.802087384262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45934.802087384262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45934.802087384262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45934.802087384262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45934.802087384262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45934.802087384262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45934.802087384262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45934.802087384262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45934.802087384262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45934.802087384262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45934.802087384262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45934.802087384262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45934.802087384262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45934.802087384262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45934.802087384262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45934.802087384262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45934.802087384262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45934.802087384262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45934.802087384262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45934.802087384262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45934.802087384262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45934.802087384262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45934.802087384262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45934.802087384262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45934.802087384262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45934.802087384262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45934.802087384262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45934.802087384262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45934.802087384262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45934.802087384262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45934.802087384262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45934.802087384262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45934.802087384262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45934.802087384262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45934.802087384262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45934.802087384262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45934.802087384262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45934.802087384262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45934.802087384262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45934.802087384262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45934.802087384262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45934.802087384262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45934.802087384262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45934.802087384262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45934.802087384262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45934.802087384262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45934.802087384262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45934.802087384262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45934.802087384262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45934.802087384262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45934.802087384262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45934.802087384262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45934.802087384262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45934.802087384262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45934.802087384262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45934.802087384262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45934.802087384262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45934.802087384262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45934.802087384262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45934.802087384262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45934.802087384262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45934.802087384262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45934.802087384262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45934.802087384262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45934.802087384262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45934.802087384262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45934.802087384262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45934.802087384262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45934.802087384262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45934.802087384262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45934.802087384262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45934.802087384262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45934.802087384262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45934.802087384262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45934.802087384262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45934.802087384262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45934.802087384262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45934.802087384262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45934.802087384262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45934.802087384262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45934.802087384262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45934.802087384262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45934.802087384262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45934.802087384262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45934.802087384262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45934.802087384262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45934.802087384262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45934.802087384262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45934.802087384262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45934.802087384262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45934.802087384262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45934.802087384262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45934.802087384262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45934.802087384262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45934.802087384262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45934.802087384262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45934.802087384262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45934.802087384262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45934.802087384262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45934.802087384262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45934.802087384262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45934.802087384262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45934.802087384262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45934.802087384262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45934.802087384262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45934.802087384262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45934.802087384262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45934.802087384262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45934.802087384262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45934.802087384262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45934.802087384262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45934.802087384262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45934.802087384262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45934.802087384262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45934.802087384262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45934.802087384262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45934.802087384262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45934.802087384262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45934.802087384262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45934.802087384262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45934.802087384262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45934.802087384262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45934.802087384262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45934.802087384262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45934.802087384262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45934.802087384262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45934.802087384262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45934.802087384262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45934.802087384262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45934.802087384262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45934.802087384262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45934.802087384262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45934.802087384262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45934.802087384262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45934.802087384262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45934.802087384262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45934.802087384262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45934.802087384262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45934.802087384262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45934.802087384262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45934.802087384262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45934.802087384262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45934.802087384262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45934.802087384262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45934.802087384262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45934.802087384262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45934.802087384262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45934.802087384262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45934.802087384262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45934.802087384262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45934.802087384262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45934.802087384262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45934.802087384262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45934.802087384262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45934.802087384262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45934.802087384262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45934.802087384262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45934.802087384262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45934.802087384262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45934.802087384262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45934.802087384262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45934.802087384262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45934.802087384262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45934.802087384262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45934.802087384262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45934.802087384262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45934.802087384262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45934.802087384262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45934.802087384262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45934.802087384262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45934.802087384262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45934.802087384262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45934.802087384262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45934.802087384262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45934.802087384262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45934.802087384262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45934.802087384262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45934.802087384262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45934.802087384262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45934.802087384262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45934.802087384262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45934.802087384262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45934.802087384262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45934.802087384262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45934.802087384262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45934.802087384262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45934.802087384262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45934.802087384262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45934.802087384262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45934.802087384262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45934.802087384262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45934.802087384262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45934.802087384262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45934.802087384262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45934.802087384262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45934.802087384262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45934.802087384262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45934.802087384262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45934.802087384262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45934.802087384262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45934.802087384262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45934.802087384262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45934.802087384262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45934.802087384262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45934.802087384262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45934.802087384262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45934.802087384262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45934.802087384262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45934.802087384262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45934.802087384262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45934.802087384262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45934.802087384262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45934.802087384262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45934.802087384262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45934.802087384262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45934.802087384262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45934.802087384262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45934.802087384262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45934.802087384262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45934.802087384262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45934.802087384262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45934.802087384262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45934.802087384262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45934.802087384262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45934.802087384262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45934.802087384262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45934.802087384262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45934.802087384262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45934.802087384262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45934.802087384262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45934.802087384262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45934.802087384262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45934.802087384262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45934.802087384262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45934.802087384262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45934.802087384262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45934.802087384262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45934.802087384262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45934.802087384262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45934.802087384262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45934.802087384262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45934.802087384262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45934.802087384262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45934.802087384262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45934.802087384262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45934.802087384262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45934.802087384262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45934.802087384262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45934.802087384262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45934.802087384262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45934.802087384262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45934.802087384262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45934.802087384262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45934.802087384262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45934.802087384262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45934.802087384262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45934.802087384262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45934.802087384262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45934.802087384262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45934.802087384262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45934.802087384262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45934.802087384262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45934.802087384262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45934.802087384262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45934.802087384262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45934.802087384262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45934.802087384262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45934.802087384262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45934.802087384262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45934.802087384262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45934.802087384262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45934.802087384262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45934.802087384262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45934.802087384262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45934.802087384262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45934.802087384262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45934.802087384262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45934.802087384262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45934.802087384262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45934.802087384262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45934.802087384262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45934.802087384262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45934.802087384262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45934.802087384262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45934.802087384262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45934.802087384262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45934.802087384262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45934.802087384262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45934.802087384262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45934.802087384262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45934.802087384262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45934.802087384262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45934.802087384262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45934.802087384262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45934.802087384262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45934.802087384262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45934.802087384262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45934.802087384262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45934.802087384262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45934.802087384262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45934.802087384262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45934.802087384262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45934.802087384262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45934.802087384262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45934.802087384262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45934.802087384262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45934.802087384262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45934.802087384262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45934.802087384262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45934.802087384262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45934.802087384262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45934.802087384262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45934.802087384262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45934.802087384262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45934.802087384262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45934.802087384262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45934.802087384262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45934.802087384262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45934.802087384262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45934.802087384262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45934.802087384262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45934.802087384262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45934.802087384262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45934.802087384262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45934.802087384262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45934.802087384262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45934.802087384262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45934.802087384262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45934.802087384262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45934.802087384262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45934.802087384262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45934.802087384262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45934.802087384262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45934.802087384262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45934.802087384262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45934.802087384262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45934.802087384262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45934.802087384262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45934.802087384262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45934.802087384262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45934.802087384262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45934.802087384262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45934.802087384262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45934.802087384262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45934.802087384262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45934.802087384262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45934.802087384262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45934.802087384262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45934.802087384262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45934.802087384262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45934.802087384262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45934.802087384262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45934.802087384262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45934.802087384262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45934.802087384262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45934.802087384262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45934.802087384262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45934.802087384262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45934.802087384262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45934.802087384262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45934.802087384262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45934.802087384262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45934.802087384262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45934.802087384262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45934.802087384262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45934.802087384262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45934.802087384262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45934.802087384262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45934.802087384262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45934.802087384262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45934.802087384262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45934.802087384262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45934.802087384262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45934.802087384262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45934.802087384262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45934.802087384262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45934.802087384262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45934.802087384262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45934.802087384262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45934.802087384262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45934.802087384262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45934.802087384262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45934.802087384262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45934.802087384262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45934.802087384262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45934.802087384262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45934.802087384262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45934.802087384262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45934.802087384262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45934.802087384262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45934.802087384262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45934.802087384262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45934.802087384262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45934.802087384262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45934.802087384262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45934.802087384262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45934.802087384262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45934.802087384262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45934.802087384262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45934.802087384262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45934.802087384262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45934.802087384262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45934.802087384262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45934.802087384262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45934.802087384262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45934.802087384262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45934.802087384262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45934.802087384262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45934.802087384262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45934.802087384262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45934.802087384262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45934.802087384262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45934.802087384262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45934.802087384262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45934.802087384262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45934.802087384262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45934.802087384262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45934.802087384262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45934.802087384262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45934.802087384262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45934.802087384262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45934.802087384262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45934.802087384262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45934.802087384262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45934.802087384262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45934.802087384262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45934.802087384262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45934.802087384262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45934.802087384262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45934.802087384262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45934.802087384262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45934.802087384262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45934.802087384262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45934.802087384262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45934.802087384262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45934.802087384262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45934.802087384262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45934.802087384262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45934.802087384262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45934.802087384262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45934.802087384262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45934.802087384262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45934.802087384262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45934.802087384262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45934.802087384262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45934.802087384262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45934.802087384262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45934.802087384262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45934.802087384262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45934.802087384262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45934.802087384262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45934.802087384262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45934.802087384262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45934.802087384262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45934.802087384262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45934.802087384262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45934.802087384262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45934.802087384262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45934.802087384262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45934.802087384262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45934.802087384262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45934.802087384262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45934.802087384262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45934.802087384262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45934.802087384262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45934.802087384262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45934.802087384262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45934.802087384262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45934.802087384262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45934.802087384262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45934.802087384262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45934.802087384262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45934.802087384262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45934.802087384262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45934.802087384262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45934.802087384262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45934.802087384262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45934.802087384262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45934.802087384262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45934.802087384262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45934.802087384262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45934.802087384262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45934.802087384262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45934.802087384262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45934.802087384262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45934.802087384262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45934.802087384262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45934.802087384262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45934.802087384262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45934.802087384262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45934.802087384262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45934.802087384262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45934.802087384262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45934.802087384262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45934.802087384262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45934.802087384262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45934.802087384262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45934.802087384262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45934.802087384262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45934.802087384262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45934.802087384262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45934.802087384262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45934.802087384262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45934.802087384262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45934.802087384262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45934.802087384262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45934.802087384262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45934.802087384262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45934.802087384262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45934.802087384262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45934.802087384262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45934.802087384262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45934.802087384262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45934.802087384262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45934.802087384262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45934.802087384262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45934.802087384262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45934.802087384262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45934.802087384262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45934.802087384262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45934.802087384262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45934.802087384262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45934.802087384262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45934.802087384262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45934.802087384262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45934.802087384262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45934.802087384262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45934.802087384262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45934.802087384262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45934.802087384262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45934.802087384262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45934.802087384262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45934.802087384262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45934.802087384262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45934.802087384262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45934.802087384262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45934.802087384262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45934.802087384262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45934.802087384262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45934.802087384262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45934.802087384262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45934.802087384262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45934.802087384262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45934.802087384262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45934.802087384262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45934.802087384262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45934.802087384262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45934.802087384262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45934.802087384262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45934.802087384262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45934.802087384262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45934.802087384262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45934.802087384262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45934.802087384262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45934.802087384262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45934.802087384262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45934.802087384262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45934.802087384262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45934.802087384262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45934.802087384262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45934.802087384262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45934.802087384262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45934.802087384262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45934.802087384262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45934.802087384262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45934.802087384262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45934.802087384262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45934.802087384262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45934.802087384262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45934.802087384262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45934.802087384262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45934.802087384262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45934.802087384262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45934.802087384262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45934.802087384262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45934.802087384262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45934.802087384262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45934.802087384262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45934.802087384262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45934.802087384262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45934.802087384262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45934.802087384262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45934.802087384262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45934.802087384262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45934.802087384262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45934.802087384262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45934.802087384262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45934.802087384262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45934.802087384262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45934.802087384262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45934.802087384262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45934.802087384262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45934.802087384262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45934.802087384262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45934.802087384262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45934.802087384262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45934.802087384262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45934.802087384262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45934.802087384262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45934.802087384262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45934.802087384262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45934.802087384262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45934.802087384262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45934.802087384262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45934.802087384262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45934.802087384262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45934.802087384262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45934.802087384262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45934.802087384262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45934.802087384262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45934.802087384262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45934.802087384262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45934.802087384262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45934.802087384262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45934.802087384262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45934.802087384262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45934.802087384262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45934.802087384262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45934.802087384262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45934.802087384262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45934.802087384262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45934.802087384262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45934.802087384262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45934.802087384262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45934.802087384262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45934.802087384262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45934.802087384262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45934.802087384262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45934.802087384262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45934.802087384262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45934.802087384262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45934.802087384262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45934.802087384262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45934.802087384262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45934.802087384262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45934.802087384262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45934.802087384262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45934.802087384262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45934.802087384262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45934.802087384262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45934.802087384262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45934.802087384262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45934.802087384262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45934.802087384262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45934.802087384262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45934.802087384262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45934.802087384262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45934.802087384262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45934.802087384262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45934.802087384262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45934.802087384262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45934.802087384262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45934.802087384262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45934.802087384262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45934.802087384262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45934.802087384262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45934.802087384262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45934.802087384262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45934.802087384262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45934.802087384262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45934.802087384262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45934.802087384262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45934.802087384262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45934.802087384262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45934.802087384262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45934.802087384262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45934.802087384262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45934.802087384262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45934.802087384262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45934.802087384262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45934.802087384262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45934.802087384262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45934.802087384262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45934.802087384262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45934.802087384262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45934.802087384262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45934.802087384262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45934.802087384262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45934.802087384262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45934.802087384262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45934.802087384262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45934.802087384262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45934.802087384262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45934.802087384262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45934.802087384262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45934.802087384262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45934.802087384262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45934.802087384262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45934.802087384262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45934.802087384262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45934.802087384262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45934.802087384262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45934.802087384262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45934.802087384262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45934.802087384262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45934.802087384262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45934.802087384262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45934.802087384262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45934.802087384262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45934.802087384262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45934.802087384262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45934.802087384262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45934.802087384262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45934.802087384262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45934.802087384262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45934.802087384262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45934.802087384262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45934.802087384262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45934.802087384262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45934.802087384262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45934.802087384262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45934.802087384262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45934.802087384262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45934.802087384262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45934.802087384262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45934.802087384262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45934.802087384262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45934.802087384262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45934.802087384262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45934.802087384262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45934.802087384262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45934.802087384262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45934.802087384262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45934.802087384262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45934.802087384262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45934.802087384262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45934.802087384262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45934.802087384262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45934.802087384262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45934.802087384262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45934.802087384262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45934.802087384262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45934.802087384262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45934.802087384262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45934.802087384262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45934.802087384262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45934.802087384262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45934.802087384262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45934.802087384262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45934.802087384262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45934.802087384262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45934.802087384262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45934.802087384262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45934.802087384262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45934.802087384262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45934.802087384262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45934.802087384262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45934.802087384262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45934.802087384262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45934.802087384262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45934.802087384262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45934.802087384262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45934.802087384262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45934.802087384262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45934.802087384262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45934.802087384262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45934.802087384262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45934.802087384262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45934.802087384262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45934.802087384262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45934.802087384262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45934.802087384262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45934.802087384262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45934.802087384262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45934.802087384262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45934.802087384262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45934.802087384262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45934.802087384262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45934.802087384262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45934.802087384262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45934.802087384262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45934.802087384262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45934.802087384262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45934.802087384262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45934.802087384262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45934.802087384262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45934.802087384262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45934.802087384262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45934.802087384262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45934.802087384262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45934.802087384262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45934.802087384262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45934.802087384262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45934.802087384262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45934.802087384262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45934.802087384262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45934.802087384262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45934.802087384262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45934.802087384262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45934.802087384262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45934.802087384262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45934.802087384262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45934.802087384262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45934.802087384262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45934.802087384262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45934.802087384262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45934.802087384262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45934.802087384262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45934.802087384262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45934.802087384262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45934.802087384262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45934.802087384262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45934.802087384262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45934.802087384262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45934.802087384262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45934.802087384262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45934.802087384262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45934.802087384262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45934.802087384262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45934.802087384262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45934.802087384262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45934.802087384262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45934.802087384262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45934.802087384262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45934.802087384262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45934.802087384262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45934.802087384262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45934.802087384262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45934.802087384262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45934.802087384262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45934.802087384262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45934.802087384262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45934.802087384262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45934.802087384262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45934.802087384262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45934.802087384262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45934.802087384262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45934.802087384262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45934.802087384262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45934.802087384262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45934.802087384262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45934.802087384262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45934.802087384262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45934.802087384262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45934.802087384262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45934.802087384262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45934.802087384262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45934.802087384262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45934.802087384262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45934.802087384262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45934.802087384262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45934.802087384262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45934.802087384262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45934.802087384262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45934.802087384262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45934.802087384262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45934.802087384262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45934.802087384262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45934.802087384262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45934.802087384262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45934.802087384262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45934.802087384262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45934.802087384262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45934.802087384262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45934.802087384262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45934.802087384262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45934.802087384262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45934.802087384262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45934.802087384262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45934.802087384262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45934.802087384262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45934.802087384262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45934.802087384262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45934.802087384262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45934.802087384262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45934.802087384262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45934.802087384262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45934.802087384262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45934.802087384262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45934.802087384262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45934.802087384262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45934.802087384262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45934.802087384262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45934.802087384262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45934.802087384262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45934.802087384262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45934.802087384262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45934.802087384262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45934.802087384262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45934.802087384262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45934.802087384262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45934.802087384262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45934.802087384262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45934.802087384262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45934.802087384262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45934.802087384262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45934.802087384262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45934.802087384262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45934.802087384262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45934.802087384262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45934.802087384262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45934.802087384262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45934.802087384262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45934.802087384262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45934.802087384262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45934.802087384262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45934.802087384262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45934.802087384262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45934.802087384262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45934.802087384262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45934.802087384262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45934.802087384262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45934.802087384262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45934.802087384262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45934.802087384262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45934.802087384262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45934.802087384262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45934.802087384262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45934.802087384262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45934.802087384262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45934.802087384262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45934.802087384262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45934.802087384262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45934.802087384262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45934.802087384262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45934.802087384262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45934.802087384262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45934.802087384262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45934.802087384262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45934.802087384262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45934.802087384262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45934.802087384262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45934.802087384262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45934.802087384262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45934.802087384262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45934.802087384262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45934.802087384262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45934.802087384262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45934.802087384262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45934.802087384262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45934.802087384262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45934.802087384262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45934.802087384262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45934.802087384262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45934.802087384262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45934.802087384262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45934.802087384262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45934.802087384262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45934.802087384262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45934.802087384262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45934.802087384262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45934.802087384262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45934.802087384262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45934.802087384262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45934.802087384262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45934.802087384262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45934.802087384262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45934.802087384262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45934.802087384262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45934.802087384262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45934.802087384262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45934.802087384262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45934.802087384262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45934.802087384262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45934.802087384262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45934.802087384262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45934.802087384262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45934.802087384262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45934.802087384262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45934.802087384262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45934.802087384262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45934.802087384262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45934.802087384262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45934.802087384262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45934.802087384262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45934.802087384262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45934.802087384262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45934.802087384262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45934.802087384262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45934.802087384262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45934.802087384262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45934.802087384262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45934.802087384262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45934.802087384262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45934.802087384262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45934.802087384262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45934.802087384262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45934.802087384262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45934.802087384262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45934.802087384262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45934.802087384262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45934.802087384262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45934.802087384262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45934.802087384262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45934.802087384262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45934.802087384262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45934.802087384262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45934.802087384262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45934.802087384262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45934.802087384262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45934.802087384262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45934.802087384262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45934.802087384262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45934.802087384262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45934.802087384262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45934.802087384262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45934.802087384262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45934.802087384262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45934.802087384262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45934.802087384262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45934.802087384262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45934.802087384262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45934.802087384262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45934.802087384262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45934.802087384262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45934.802087384262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45934.802087384262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45934.802087384262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45934.802087384262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45934.802087384262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45934.802087384262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45934.802087384262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45934.802087384262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45934.802087384262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45934.802087384262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45934.802087384262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45934.802087384262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45934.802087384262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45934.802087384262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45934.802087384262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45934.802087384262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45934.802087384262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45934.802087384262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45934.802087384262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45934.802087384262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45934.802087384262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45934.802087384262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45934.802087384262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45934.802087384262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45934.802087384262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45934.802087384262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45934.802087384262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45934.802087384262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45934.802087384262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45934.802087384262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45934.802087384262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45934.802087384262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45934.802087384262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45934.802087384262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45934.802087384262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45934.802087384262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45934.802087384262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45934.802087384262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45934.802087384262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45934.802087384262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45934.802087384262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45934.802087384262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45934.802087384262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45934.802087384262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45934.802087384262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45934.802087384262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45934.802087384262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45934.802087384262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45934.802087384262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45934.802087384262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45934.802087384262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45934.802087384262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45934.802087384262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45934.802087384262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45934.802087384262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45934.802087384262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45934.802087384262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45934.802087384262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45934.802087384262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45934.802087384262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231.32136979166535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3.9118096064848942</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9.9656481484998949E-2</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45934.802087037038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45934.802087037038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45934.802087037038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45934.802087037038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45934.802087037038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45934.802087037038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45934.802087037038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45934.802087037038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45934.802087037038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45934.802087037038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45934.802087037038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45934.802087037038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45934.802087037038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45934.802087037038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45934.802087037038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45934.802087037038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45934.802087037038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45934.802087037038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45934.802087037038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45934.802087037038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45934.802087037038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45934.802087037038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45934.802087384262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45934.802087384262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45934.802087384262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45934.802087384262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45934.802087384262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45934.802087384262</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tabSelected="1" workbookViewId="0">
      <selection activeCell="A8" sqref="A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42.970027199073229</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8.6132100694449036</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36257</v>
      </c>
      <c r="E4" s="37" t="s">
        <v>38964</v>
      </c>
      <c r="F4" s="38">
        <v>45934.791273148148</v>
      </c>
      <c r="G4" s="39">
        <f ca="1">IFERROR(NOW()-F4,"-")</f>
        <v>1.0814236113219522E-2</v>
      </c>
      <c r="H4" s="38">
        <v>45934.78502314815</v>
      </c>
      <c r="I4" s="37" t="str">
        <f>IFERROR(VLOOKUP(D4,DB!A:F,6,0),"")</f>
        <v>Generator-SG</v>
      </c>
      <c r="J4" s="37" t="str">
        <f>IFERROR(VLOOKUP(D4,DB!A:G,7,0),"")</f>
        <v>Dead</v>
      </c>
      <c r="K4" s="37"/>
      <c r="L4" s="37" t="str">
        <f>IFERROR(VLOOKUP(D4,DB!A:I,9,0),"")</f>
        <v>Latis</v>
      </c>
      <c r="M4" s="136"/>
    </row>
    <row r="5" spans="1:13" ht="15">
      <c r="A5" s="37"/>
      <c r="B5" s="37" t="str">
        <f>IFERROR(VLOOKUP(D5,DB!A:K,11,0),"")</f>
        <v/>
      </c>
      <c r="C5" s="37"/>
      <c r="D5" s="37"/>
      <c r="E5" s="37"/>
      <c r="F5" s="38"/>
      <c r="G5" s="39">
        <f ca="1">IFERROR(NOW()-F5,"-")</f>
        <v>45934.802087384262</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45934.802087384262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45934.802087384262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45934.802087384262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45934.802087384262</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45934.802087384262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45934.802087384262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45934.802087384262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45934.802087384262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45934.802087384262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45934.802087384262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45934.802087384262</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45934.802087384262</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45934.802087384262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45934.802087384262</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45934.802087384262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45934.802087384262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45934.802087384262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45934.802087384262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45934.802087384262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45934.802087384262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45934.802087384262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45934.802087384262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45934.802087384262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45934.802087384262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45934.802087384262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45934.802087384262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45934.802087384262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45934.802087384262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45934.802087384262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45934.802087384262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45934.802087384262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45934.802087384262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45934.802087384262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45934.802087384262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45934.802087384262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45934.802087384262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45934.802087384262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45934.802087384262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45934.802087384262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45934.802087384262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45934.802087384262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45934.802087384262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45934.802087384262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45934.802087384262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45934.802087384262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45934.802087384262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45934.802087384262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45934.802087384262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45934.802087384262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45934.802087384262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45934.802087384262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45934.802087384262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45934.802087384262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45934.802087384262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45934.802087384262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45934.802087384262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45934.802087384262</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45934.802087384262</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45934.802087384262</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45934.802087384262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45934.802087384262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45934.802087384262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45934.802087384262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45934.802087384262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45934.802087384262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45934.802087384262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45934.802087384262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45934.802087384262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45934.802087384262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45934.802087384262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45934.802087384262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45934.802087384262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45934.802087384262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45934.802087384262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45934.802087384262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45934.802087384262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45934.802087384262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45934.802087384262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45934.802087384262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45934.802087384262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45934.802087384262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45934.802087384262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45934.802087384262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45934.802087384262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45934.802087384262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45934.802087384262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45934.802087384262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45934.802087384262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45934.802087384262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45934.802087384262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45934.802087384262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45934.802087384262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45934.802087384262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45934.802087384262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45934.802087384262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45934.802087384262</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45934.802087384262</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45934.802087384262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45934.802087384262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45934.802087384262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45934.802087384262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45934.802087384262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45934.802087384262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45934.802087384262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45934.802087384262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45934.802087384262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45934.802087384262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45934.802087384262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45934.802087384262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45934.802087384262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45934.802087384262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45934.802087384262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45934.802087384262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45934.802087384262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45934.802087384262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45934.802087384262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45934.802087384262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45934.802087384262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45934.802087384262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45934.802087384262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45934.802087384262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45934.802087384262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45934.802087384262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45934.802087384262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45934.802087384262</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45934.802087384262</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45934.802087384262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45934.802087384262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45934.802087384262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45934.802087384262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45934.802087384262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45934.802087384262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45934.802087384262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45934.802087384262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45934.802087384262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45934.802087384262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45934.802087384262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45934.802087384262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45934.802087384262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45934.802087384262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45934.802087384262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45934.802087384262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45934.802087384262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45934.802087384262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45934.802087384262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45934.802087384262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45934.802087384262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45934.802087384262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45934.802087384262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45934.802087384262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45934.802087384262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45934.802087384262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45934.802087384262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45934.802087384262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45934.802087384262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45934.802087384262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45934.802087384262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45934.802087384262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45934.802087384262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45934.802087384262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45934.802087384262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45934.802087384262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45934.802087384262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45934.802087384262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45934.802087384262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45934.802087384262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45934.802087384262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45934.802087384262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45934.802087384262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45934.802087384262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45934.802087384262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45934.802087384262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45934.802087384262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45934.802087384262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45934.802087384262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45934.802087384262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45934.802087384262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45934.802087384262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45934.802087384262</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45934.802087384262</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3" ht="15"/>
    <row r="1384"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0.9211148148169741</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8.02923981481581</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1.9834412037016591</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1.0967633101899992</v>
      </c>
      <c r="H5" s="140">
        <v>45933.228229166663</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37"/>
      <c r="G6" s="137">
        <f ca="1">IFERROR(NOW()-F6,"-")</f>
        <v>45934.802087037038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45934.802087384262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45934.802087384262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45934.802087384262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45934.802087384262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45934.802087384262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45934.802087384262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45934.802087384262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45934.802087384262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45934.802087384262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45934.802087384262</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45934.802087384262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45934.802087384262</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45934.802087384262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45934.802087384262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45934.802087384262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45934.802087384262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45934.802087384262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45934.802087384262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45934.802087384262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45934.802087384262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45934.802087384262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45934.802087384262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45934.802087384262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45934.802087384262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45934.802087384262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45934.802087384262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45934.802087384262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45934.802087384262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45934.802087384262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45934.802087384262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45934.802087384262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45934.802087384262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45934.802087384262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45934.802087384262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45934.802087384262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45934.802087384262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45934.802087384262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45934.802087384262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45934.802087384262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45934.802087384262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45934.802087384262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45934.802087384262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45934.802087384262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45934.802087384262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45934.802087384262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45934.802087384262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45934.802087384262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45934.802087384262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45934.802087384262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45934.802087384262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45934.802087384262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45934.802087384262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45934.802087384262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45934.802087384262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45934.802087384262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45934.802087384262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45934.802087384262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45934.802087384262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45934.802087384262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45934.802087384262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45934.802087384262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45934.802087384262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45934.802087384262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45934.802087384262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45934.802087384262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45934.802087384262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45934.802087384262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45934.802087384262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45934.802087384262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45934.802087384262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45934.802087384262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45934.802087384262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45934.802087384262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45934.802087384262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45934.802087384262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45934.802087384262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45934.802087384262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45934.802087384262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45934.802087384262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45934.802087384262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45934.802087384262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45934.802087384262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45934.802087384262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45934.802087384262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45934.802087384262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45934.802087384262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45934.802087384262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45934.802087384262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45934.802087384262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45934.802087384262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45934.802087384262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45934.802087384262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45934.802087384262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45934.802087384262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45934.802087384262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45934.802087384262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45934.802087384262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45934.802087384262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45934.802087384262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45934.802087384262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45934.802087384262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45934.802087384262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45934.802087384262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45934.802087384262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45934.802087384262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45934.802087384262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45934.802087384262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45934.802087384262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45934.802087384262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45934.802087384262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45934.802087384262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45934.802087384262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45934.802087384262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45934.802087384262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45934.802087384262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45934.802087384262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45934.802087384262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45934.802087384262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45934.802087384262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45934.802087384262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45934.802087384262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45934.802087384262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45934.802087384262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45934.802087384262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45934.802087384262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45934.802087384262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45934.802087384262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45934.802087384262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45934.802087384262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45934.802087384262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45934.802087384262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45934.802087384262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45934.802087384262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45934.802087384262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45934.802087384262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45934.802087384262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45934.802087384262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45934.802087384262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45934.802087384262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45934.802087384262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45934.802087384262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45934.802087384262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45934.802087384262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45934.802087384262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45934.802087384262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45934.802087384262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45934.802087384262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45934.802087384262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45934.802087384262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45934.802087384262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45934.802087384262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45934.802087384262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45934.802087384262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45934.802087384262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45934.802087384262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45934.802087384262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45934.802087384262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45934.802087384262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45934.802087384262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45934.802087384262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45934.802087384262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45934.802087384262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45934.802087384262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45934.802087384262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45934.802087384262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45934.802087384262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45934.802087384262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45934.802087384262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45934.802087384262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45934.802087384262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45934.802087384262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45934.802087384262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45934.802087384262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45934.802087384262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45934.802087384262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45934.802087384262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45934.802087384262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45934.802087384262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45934.802087384262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45934.802087384262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45934.802087384262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45934.802087384262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45934.802087384262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45934.802087384262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45934.802087384262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45934.802087384262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45934.802087384262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45934.802087384262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45934.802087384262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45934.802087384262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45934.802087384262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45934.802087384262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45934.802087384262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45934.802087384262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45934.802087384262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45934.802087384262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45934.802087384262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45934.802087384262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45934.802087384262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45934.802087384262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45934.802087384262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45934.802087384262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45934.802087384262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45934.802087384262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45934.802087384262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45934.802087384262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45934.802087384262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45934.802087384262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45934.802087384262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45934.802087384262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45934.802087384262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45934.802087384262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45934.802087384262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45934.802087384262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45934.802087384262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45934.802087384262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45934.802087384262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45934.802087384262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45934.802087384262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45934.802087384262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45934.802087384262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45934.802087384262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45934.802087384262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45934.802087384262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45934.802087384262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45934.802087384262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45934.802087384262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45934.802087384262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45934.802087384262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45934.802087384262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45934.802087384262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45934.802087384262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45934.802087384262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45934.802087384262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45934.802087384262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45934.802087384262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45934.802087384262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45934.802087384262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45934.802087384262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45934.802087384262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45934.802087384262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45934.802087384262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45934.802087384262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45934.802087384262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45934.802087384262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45934.802087384262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45934.802087384262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45934.802087384262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45934.802087384262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45934.802087384262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45934.802087384262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45934.802087384262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45934.802087384262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45934.802087384262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45934.802087384262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45934.802087384262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45934.802087384262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45934.802087384262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45934.802087384262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45934.802087384262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45934.802087384262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45934.802087384262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45934.802087384262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45934.802087384262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45934.802087384262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45934.802087384262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45934.802087384262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45934.802087384262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45934.802087384262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45934.802087384262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45934.802087384262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45934.802087384262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45934.802087384262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45934.802087384262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45934.802087384262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45934.802087384262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45934.802087384262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45934.802087384262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45934.802087384262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45934.802087384262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45934.802087384262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45934.802087384262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45934.802087384262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45934.802087384262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45934.802087384262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45934.802087384262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45934.802087384262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45934.802087384262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45934.802087384262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45934.802087384262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45934.802087384262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45934.802087384262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45934.802087384262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45934.802087384262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45934.802087384262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45934.802087384262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45934.802087384262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45934.802087384262</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2025-10-04T16:16:18Z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