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33" documentId="13_ncr:1_{F6CB121F-512D-4AA6-A0C1-0FB36C537598}" xr6:coauthVersionLast="47" xr6:coauthVersionMax="47" xr10:uidLastSave="{951C21F4-C5A4-4DF9-B25F-C6639E0BC68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<sst xmlns="http://schemas.openxmlformats.org/spreadsheetml/2006/main" count="178584" uniqueCount="39077">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</sst>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268.60648935184872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14.985505555552663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45931.554915277775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45931.554915277775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45931.554915277775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45931.554915277775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45931.554915277775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45931.554915277775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45931.554915277775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45931.554915277775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45931.554915277775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45931.554915277775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45931.554915277775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45931.554915277775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45931.554915277775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45931.554915277775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45931.554915277775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45931.554915277775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45931.554915277775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45931.554915277775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45931.554915277775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45931.554915277775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45931.554915277775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45931.554915277775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45931.554915277775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45931.554915277775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45931.554915277775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45931.554915277775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45931.554915277775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45931.554915277775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45931.554915277775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45931.554915277775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45931.554915277775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45931.554915277775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45931.554915277775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45931.554915277775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45931.554915277775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45931.554915277775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45931.554915277775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45931.554915277775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45931.554915277775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45931.554915277775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45931.554915277775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45931.554915277775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45931.554915277775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45931.554915277775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45931.554915277775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45931.554915277775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45931.554915277775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45931.554915277775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45931.554915277775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45931.554915277775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45931.554915277775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45931.554915277775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45931.554915277775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45931.554915277775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45931.554915277775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45931.554915277775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45931.554915277775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45931.554915277775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45931.554915277775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45931.554915277775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45931.554915277775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45931.554915277775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45931.554915277775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45931.554915277775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45931.554915277775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45931.554915277775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45931.554915277775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45931.554915277775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45931.554915277775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45931.554915277775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45931.554915277775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45931.554915277775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45931.554915277775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45931.554915277775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45931.554915277775</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239.90313287036406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124.82783194444346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106.55507731481339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8.3293481481450726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39057</v>
      </c>
      <c r="E7" s="131" t="s">
        <v>38964</v>
      </c>
      <c r="F7" s="132">
        <v>45931.518229166664</v>
      </c>
      <c r="G7" s="133">
        <f ca="1">IFERROR(NOW()-F7,"-")</f>
        <v>3.6686111110611819E-2</v>
      </c>
      <c r="H7" s="132">
        <v>45931.512245370373</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39059</v>
      </c>
      <c r="B8" s="18" t="str">
        <f>IFERROR(VLOOKUP(D8,DB!A:K,11,0),"")</f>
        <v>R2</v>
      </c>
      <c r="C8" s="18">
        <v>1</v>
      </c>
      <c r="D8" s="18" t="s">
        <v>18176</v>
      </c>
      <c r="E8" s="131" t="s">
        <v>38964</v>
      </c>
      <c r="F8" s="132"/>
      <c r="G8" s="133">
        <f ca="1">IFERROR(NOW()-F8,"-")</f>
        <v>45931.554915277775</v>
      </c>
      <c r="H8" s="132">
        <v>45931.53769675926</v>
      </c>
      <c r="I8" s="18" t="str">
        <f>IFERROR(VLOOKUP(D8,DB!A:F,6,0),"")</f>
        <v>SCECO</v>
      </c>
      <c r="J8" s="18" t="str">
        <f>IFERROR(VLOOKUP(D8,DB!A:G,7,0),"")</f>
        <v>Vandalized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45931.554915277775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45931.554915277775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45931.554915277775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45931.554915277775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45931.554915277775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45931.554915277775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45931.554915277775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tabSelected="1" workbookViewId="0">
      <selection activeCell="C16" sqref="C1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45931.554915277775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45931.554915277775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45931.554915277775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45931.554915277775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45931.554915277775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45931.554915277775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45931.554915277775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45931.554915277775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45931.554915277775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45931.554915277775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45931.554915277775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45931.554915277775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45931.554915277775</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45931.554915277775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45931.554915277775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45931.554915277775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45931.554915277775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45931.554915277775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45931.554915277775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45931.554915277775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45931.554915277775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45931.554915277775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45931.554915277775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45931.554915277775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45931.554915277775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45931.554915277775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45931.554915277775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45931.554915277775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45931.554915277775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45931.554915277775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45931.554915277775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45931.554915277775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45931.554915277775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45931.554915277775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45931.554915277775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45931.554915277775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45931.554915277775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45931.554915277775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45931.554915277775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45931.554915277775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45931.554915277775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45931.554915277775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45931.554915277775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45931.554915277775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45931.554915277775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45931.554915277775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45931.554915277775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45931.554915277775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45931.554915277775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45931.554915277775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45931.554915277775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45931.554915277775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45931.554915277775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45931.554915277775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45931.554915277775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45931.554915277775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45931.554915277775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45931.554915277775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45931.554915277775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45931.554915277775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45931.554915277775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45931.554915277775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45931.554915277775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45931.554915277775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45931.554915277775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45931.554915277775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45931.554915277775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45931.554915277775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45931.554915277775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45931.554915277775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45931.554915277775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45931.554915277775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45931.554915277775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45931.554915277775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45931.554915277775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45931.554915277775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45931.554915277775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45931.554915277775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45931.554915277775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45931.554915277775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45931.554915277775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45931.554915277775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45931.554915277775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45931.554915277775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45931.554915277775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45931.554915277775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45931.554915277775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45931.554915277775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45931.554915277775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45931.554915277775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45931.554915277775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45931.554915277775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45931.554915277775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45931.554915277775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45931.554915277775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45931.554915277775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45931.554915277775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45931.554915277775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45931.554915277775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45931.554915277775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45931.554915277775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45931.554915277775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45931.554915277775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45931.554915277775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45931.554915277775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45931.554915277775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45931.554915277775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45931.554915277775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45931.554915277775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45931.554915277775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45931.554915277775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45931.554915277775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45931.554915277775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45931.554915277775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45931.554915277775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45931.554915277775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45931.554915277775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45931.554915277775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45931.554915277775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45931.554915277775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45931.554915277775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45931.554915277775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45931.554915277775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45931.554915277775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45931.554915277775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45931.554915277775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45931.554915277775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45931.554915277775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45931.554915277775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45931.554915277775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45931.554915277775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45931.554915277775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45931.554915277775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45931.554915277775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45931.554915277775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45931.554915277775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45931.554915277775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45931.554915277775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45931.554915277775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45931.554915277775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45931.554915277775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45931.554915277775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45931.554915277775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45931.554915277775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45931.554915277775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45931.554915277775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45931.554915277775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45931.554915277775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45931.554915277775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45931.554915277775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45931.554915277775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45931.554915277775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45931.554915277775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45931.554915277775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45931.554915277775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45931.554915277775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45931.554915277775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45931.554915277775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45931.554915277775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45931.554915277775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45931.554915277775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45931.554915277775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45931.554915277775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45931.554915277775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45931.554915277775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45931.554915277775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45931.554915277775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45931.554915277775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45931.554915277775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45931.554915277775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45931.554915277775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45931.554915277775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45931.554915277775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45931.554915277775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45931.554915277775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45931.554915277775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45931.554915277775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45931.554915277775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45931.554915277775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45931.554915277775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45931.554915277775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45931.554915277775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45931.554915277775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45931.554915277775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45931.554915277775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45931.554915277775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45931.554915277775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45931.554915277775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45931.554915277775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45931.554915277775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45931.554915277775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45931.554915277775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45931.554915277775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45931.554915277775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45931.554915277775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45931.554915277775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45931.554915277775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45931.554915277775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45931.554915277775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45931.554915277775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45931.554915277775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45931.554915277775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45931.554915277775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45931.554915277775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45931.554915277775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45931.554915277775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45931.554915277775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45931.554915277775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45931.554915277775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45931.554915277775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45931.554915277775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45931.554915277775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45931.554915277775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45931.554915277775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45931.554915277775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45931.554915277775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45931.554915277775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45931.554915277775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45931.554915277775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45931.554915277775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45931.554915277775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45931.554915277775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45931.554915277775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45931.554915277775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45931.554915277775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45931.554915277775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45931.554915277775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45931.554915277775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45931.554915277775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45931.554915277775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45931.554915277775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45931.554915277775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45931.554915277775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45931.554915277775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45931.554915277775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45931.554915277775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45931.554915277775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45931.554915277775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45931.554915277775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45931.554915277775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45931.554915277775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45931.554915277775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45931.554915277775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45931.554915277775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45931.554915277775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45931.554915277775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45931.554915277775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45931.554915277775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45931.554915277775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45931.554915277775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45931.554915277775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45931.554915277775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45931.554915277775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45931.554915277775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45931.554915277775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45931.554915277775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45931.554915277775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45931.554915277775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45931.554915277775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45931.554915277775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45931.554915277775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45931.554915277775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45931.554915277775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45931.554915277775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45931.554915277775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45931.554915277775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45931.554915277775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45931.554915277775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45931.554915277775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45931.554915277775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45931.554915277775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45931.554915277775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45931.554915277775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45931.554915277775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45931.554915277775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45931.554915277775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45931.554915277775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45931.554915277775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45931.554915277775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45931.554915277775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45931.554915277775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45931.554915277775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45931.554915277775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45931.554915277775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45931.554915277775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45931.554915277775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45931.554915277775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45931.554915277775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45931.554915277775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45931.554915277775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45931.554915277775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45931.554915277775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45931.554915277775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45931.554915277775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45931.554915277775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45931.554915277775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45931.554915277775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45931.554915277775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45931.554915277775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45931.554915277775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45931.554915277775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45931.554915277775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45931.554915277775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45931.554915277775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45931.554915277775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45931.554915277775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45931.554915277775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45931.554915277775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45931.554915277775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45931.554915277775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45931.554915277775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45931.554915277775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45931.554915277775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45931.554915277775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45931.554915277775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45931.554915277775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45931.554915277775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45931.554915277775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45931.554915277775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45931.554915277775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45931.554915277775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45931.554915277775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45931.554915277775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45931.554915277775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45931.554915277775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45931.554915277775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45931.554915277775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45931.554915277775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45931.554915277775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45931.554915277775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45931.554915277775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45931.554915277775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45931.554915277775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45931.554915277775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45931.554915277775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45931.554915277775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45931.554915277775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45931.554915277775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45931.554915277775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45931.554915277775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45931.554915277775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45931.554915277775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45931.554915277775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45931.554915277775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45931.554915277775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45931.554915277775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45931.554915277775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45931.554915277775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45931.554915277775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45931.554915277775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45931.554915277775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45931.554915277775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45931.554915277775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45931.554915277775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45931.554915277775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45931.554915277775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45931.554915277775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45931.554915277775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45931.554915277775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45931.554915277775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45931.554915277775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45931.554915277775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45931.554915277775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45931.554915277775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45931.554915277775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45931.554915277775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45931.554915277775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45931.554915277775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45931.554915277775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45931.554915277775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45931.554915277775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45931.554915277775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45931.554915277775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45931.554915277775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45931.554915277775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45931.554915277775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45931.554915277775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45931.554915277775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45931.554915277775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45931.554915277775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45931.554915277775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45931.554915277775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45931.554915277775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45931.554915277775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45931.554915277775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45931.554915277775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45931.554915277775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45931.554915277775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45931.554915277775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45931.554915277775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45931.554915277775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45931.554915277775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45931.554915277775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45931.554915277775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45931.554915277775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45931.554915277775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45931.554915277775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45931.554915277775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45931.554915277775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45931.554915277775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45931.554915277775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45931.554915277775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45931.554915277775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45931.554915277775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45931.554915277775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45931.554915277775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45931.554915277775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45931.554915277775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45931.554915277775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45931.554915277775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45931.554915277775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45931.554915277775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45931.554915277775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45931.554915277775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45931.554915277775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45931.554915277775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45931.554915277775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45931.554915277775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45931.554915277775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45931.554915277775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45931.554915277775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45931.554915277775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45931.554915277775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45931.554915277775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45931.554915277775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45931.554915277775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45931.554915277775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45931.554915277775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45931.554915277775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45931.554915277775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45931.554915277775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45931.554915277775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45931.554915277775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45931.554915277775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45931.554915277775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45931.554915277775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45931.554915277775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45931.554915277775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45931.554915277775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45931.554915277775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45931.554915277775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45931.554915277775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45931.554915277775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45931.554915277775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45931.554915277775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45931.554915277775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45931.554915277775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45931.554915277775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45931.554915277775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45931.554915277775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45931.554915277775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45931.554915277775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45931.554915277775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45931.554915277775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45931.554915277775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45931.554915277775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45931.554915277775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45931.554915277775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45931.554915277775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45931.554915277775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45931.554915277775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45931.554915277775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45931.554915277775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45931.554915277775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45931.554915277775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45931.554915277775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45931.554915277775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45931.554915277775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45931.554915277775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45931.554915277775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45931.554915277775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45931.554915277775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45931.554915277775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45931.554915277775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45931.554915277775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45931.554915277775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45931.554915277775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45931.554915277775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45931.554915277775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45931.554915277775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45931.554915277775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45931.554915277775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45931.554915277775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45931.554915277775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45931.554915277775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45931.554915277775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45931.554915277775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45931.554915277775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45931.554915277775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45931.554915277775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45931.554915277775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45931.554915277775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45931.554915277775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45931.554915277775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45931.554915277775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45931.554915277775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45931.554915277775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45931.554915277775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45931.554915277775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45931.554915277775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45931.554915277775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45931.554915277775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45931.554915277775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45931.554915277775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45931.554915277775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45931.554915277775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45931.554915277775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45931.554915277775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45931.554915277775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45931.554915277775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45931.554915277775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45931.554915277775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45931.554915277775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45931.554915277775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45931.554915277775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45931.554915277775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45931.554915277775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45931.554915277775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45931.554915277775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45931.554915277775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45931.554915277775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45931.554915277775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45931.554915277775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45931.554915277775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45931.554915277775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45931.554915277775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45931.554915277775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45931.554915277775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45931.554915277775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45931.554915277775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45931.554915277775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45931.554915277775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45931.554915277775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45931.554915277775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45931.554915277775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45931.554915277775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45931.554915277775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45931.554915277775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45931.554915277775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45931.554915277775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45931.554915277775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45931.554915277775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45931.554915277775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45931.554915277775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45931.554915277775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45931.554915277775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45931.554915277775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45931.554915277775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45931.554915277775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45931.554915277775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45931.554915277775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45931.554915277775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45931.554915277775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45931.554915277775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45931.554915277775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45931.554915277775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45931.554915277775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45931.554915277775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45931.554915277775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45931.554915277775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45931.554915277775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45931.554915277775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45931.554915277775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45931.554915277775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45931.554915277775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45931.554915277775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45931.554915277775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45931.554915277775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45931.554915277775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45931.554915277775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45931.554915277775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45931.554915277775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45931.554915277775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45931.554915277775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45931.554915277775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45931.554915277775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45931.554915277775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45931.554915277775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45931.554915277775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45931.554915277775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45931.554915277775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45931.554915277775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45931.554915277775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45931.554915277775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45931.554915277775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45931.554915277775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45931.554915277775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45931.554915277775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45931.554915277775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45931.554915277775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45931.554915277775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45931.554915277775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45931.554915277775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45931.554915277775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45931.554915277775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45931.554915277775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45931.554915277775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45931.554915277775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45931.554915277775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45931.554915277775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45931.554915277775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45931.554915277775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45931.554915277775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45931.554915277775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45931.554915277775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45931.554915277775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45931.554915277775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45931.554915277775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45931.554915277775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45931.554915277775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45931.554915277775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45931.554915277775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45931.554915277775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45931.554915277775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45931.554915277775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45931.554915277775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45931.554915277775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45931.554915277775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45931.554915277775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45931.554915277775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45931.554915277775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45931.554915277775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45931.554915277775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45931.554915277775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45931.554915277775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45931.554915277775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45931.554915277775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45931.554915277775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45931.554915277775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45931.554915277775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45931.554915277775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45931.554915277775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45931.554915277775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45931.554915277775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45931.554915277775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45931.554915277775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45931.554915277775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45931.554915277775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45931.554915277775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45931.554915277775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45931.554915277775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45931.554915277775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45931.554915277775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45931.554915277775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45931.554915277775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45931.554915277775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45931.554915277775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45931.554915277775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45931.554915277775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45931.554915277775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45931.554915277775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45931.554915277775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45931.554915277775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45931.554915277775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45931.554915277775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45931.554915277775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45931.554915277775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45931.554915277775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45931.554915277775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45931.554915277775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45931.554915277775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45931.554915277775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45931.554915277775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45931.554915277775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45931.554915277775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45931.554915277775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45931.554915277775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45931.554915277775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45931.554915277775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45931.554915277775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45931.554915277775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45931.554915277775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45931.554915277775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45931.554915277775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45931.554915277775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45931.554915277775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45931.554915277775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45931.554915277775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45931.554915277775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45931.554915277775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45931.554915277775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45931.554915277775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45931.554915277775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45931.554915277775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45931.554915277775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45931.554915277775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45931.554915277775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45931.554915277775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45931.554915277775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45931.554915277775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45931.554915277775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45931.554915277775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45931.554915277775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45931.554915277775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45931.554915277775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45931.554915277775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45931.554915277775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45931.554915277775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45931.554915277775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45931.554915277775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45931.554915277775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45931.554915277775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45931.554915277775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45931.554915277775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45931.554915277775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45931.554915277775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45931.554915277775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45931.554915277775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45931.554915277775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45931.554915277775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45931.554915277775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45931.554915277775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45931.554915277775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45931.554915277775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45931.554915277775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45931.554915277775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45931.554915277775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45931.554915277775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45931.554915277775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45931.554915277775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45931.554915277775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45931.554915277775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45931.554915277775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45931.554915277775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45931.554915277775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45931.554915277775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45931.554915277775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45931.554915277775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45931.554915277775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45931.554915277775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45931.554915277775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45931.554915277775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45931.554915277775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45931.554915277775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45931.554915277775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45931.554915277775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45931.554915277775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45931.554915277775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45931.554915277775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45931.554915277775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45931.554915277775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45931.554915277775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45931.554915277775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45931.554915277775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45931.554915277775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45931.554915277775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45931.554915277775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45931.554915277775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45931.554915277775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45931.554915277775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45931.554915277775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45931.554915277775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45931.554915277775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45931.554915277775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45931.554915277775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45931.554915277775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45931.554915277775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45931.554915277775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45931.554915277775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45931.554915277775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45931.554915277775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45931.554915277775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45931.554915277775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45931.554915277775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45931.554915277775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45931.554915277775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45931.554915277775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45931.554915277775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45931.554915277775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45931.554915277775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45931.554915277775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45931.554915277775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45931.554915277775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45931.554915277775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45931.554915277775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45931.554915277775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45931.554915277775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45931.554915277775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45931.554915277775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45931.554915277775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45931.554915277775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45931.554915277775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45931.554915277775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45931.554915277775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45931.554915277775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45931.554915277775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45931.554915277775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45931.554915277775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45931.554915277775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45931.554915277775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45931.554915277775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45931.554915277775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45931.554915277775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45931.554915277775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45931.554915277775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45931.554915277775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45931.554915277775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45931.554915277775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45931.554915277775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45931.554915277775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45931.554915277775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45931.554915277775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45931.554915277775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45931.554915277775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45931.554915277775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45931.554915277775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45931.554915277775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45931.554915277775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45931.554915277775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45931.554915277775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45931.554915277775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45931.554915277775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45931.554915277775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45931.554915277775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45931.554915277775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45931.554915277775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45931.554915277775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45931.554915277775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45931.554915277775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45931.554915277775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45931.554915277775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45931.554915277775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45931.554915277775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45931.554915277775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45931.554915277775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45931.554915277775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45931.554915277775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45931.554915277775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45931.554915277775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45931.554915277775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45931.554915277775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45931.554915277775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45931.554915277775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45931.554915277775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45931.554915277775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45931.554915277775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45931.554915277775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45931.554915277775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45931.554915277775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45931.554915277775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45931.554915277775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45931.554915277775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45931.554915277775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45931.554915277775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45931.554915277775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45931.554915277775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45931.554915277775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45931.554915277775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45931.554915277775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45931.554915277775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45931.554915277775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45931.554915277775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45931.554915277775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45931.554915277775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45931.554915277775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45931.554915277775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45931.554915277775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45931.554915277775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45931.554915277775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45931.554915277775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45931.554915277775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45931.554915277775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45931.554915277775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45931.554915277775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45931.554915277775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45931.554915277775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45931.554915277775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45931.554915277775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45931.554915277775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45931.554915277775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45931.554915277775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45931.554915277775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45931.554915277775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45931.554915277775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45931.554915277775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45931.554915277775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45931.554915277775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45931.554915277775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45931.554915277775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45931.554915277775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45931.554915277775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45931.554915277775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45931.554915277775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45931.554915277775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45931.554915277775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45931.554915277775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45931.554915277775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45931.554915277775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45931.554915277775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45931.554915277775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45931.554915277775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45931.554915277775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45931.554915277775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45931.554915277775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45931.554915277775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45931.554915277775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45931.554915277775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45931.554915277775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45931.554915277775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45931.554915277775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45931.554915277775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45931.554915277775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45931.554915277775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45931.554915277775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45931.554915277775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45931.554915277775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45931.554915277775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45931.554915277775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45931.554915277775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45931.554915277775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45931.554915277775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45931.554915277775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45931.554915277775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45931.554915277775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45931.554915277775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45931.554915277775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45931.554915277775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45931.554915277775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45931.554915277775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45931.554915277775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45931.554915277775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45931.554915277775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45931.554915277775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45931.554915277775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45931.554915277775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45931.554915277775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45931.554915277775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45931.554915277775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45931.554915277775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45931.554915277775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45931.554915277775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45931.554915277775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45931.554915277775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45931.554915277775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45931.554915277775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45931.554915277775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45931.554915277775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45931.554915277775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45931.554915277775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45931.554915277775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45931.554915277775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45931.554915277775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45931.554915277775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45931.554915277775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45931.554915277775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45931.554915277775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45931.554915277775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45931.554915277775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45931.554915277775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45931.554915277775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45931.554915277775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45931.554915277775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45931.554915277775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45931.554915277775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45931.554915277775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45931.554915277775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45931.554915277775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45931.554915277775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45931.554915277775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45931.554915277775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45931.554915277775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45931.554915277775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45931.554915277775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45931.554915277775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45931.554915277775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45931.554915277775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45931.554915277775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45931.554915277775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45931.554915277775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45931.554915277775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45931.554915277775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45931.554915277775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45931.554915277775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45931.554915277775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45931.554915277775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45931.554915277775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45931.554915277775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45931.554915277775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45931.554915277775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45931.554915277775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45931.554915277775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45931.554915277775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45931.554915277775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45931.554915277775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45931.554915277775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45931.554915277775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45931.554915277775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45931.554915277775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45931.554915277775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45931.554915277775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45931.554915277775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45931.554915277775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45931.554915277775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45931.554915277775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45931.554915277775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45931.554915277775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45931.554915277775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45931.554915277775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45931.554915277775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45931.554915277775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45931.554915277775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45931.554915277775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45931.554915277775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45931.554915277775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45931.554915277775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45931.554915277775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45931.554915277775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45931.554915277775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45931.554915277775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45931.554915277775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45931.554915277775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45931.554915277775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45931.554915277775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45931.554915277775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45931.554915277775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45931.554915277775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45931.554915277775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45931.554915277775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45931.554915277775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45931.554915277775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45931.554915277775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45931.554915277775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45931.554915277775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45931.554915277775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45931.554915277775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45931.554915277775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45931.554915277775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45931.554915277775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45931.554915277775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45931.554915277775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45931.554915277775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45931.554915277775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45931.554915277775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45931.554915277775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45931.554915277775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45931.554915277775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45931.554915277775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45931.554915277775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45931.554915277775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45931.554915277775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45931.554915277775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45931.554915277775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45931.554915277775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45931.554915277775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45931.554915277775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45931.554915277775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45931.554915277775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45931.554915277775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45931.554915277775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45931.554915277775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45931.554915277775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45931.554915277775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45931.554915277775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45931.554915277775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45931.554915277775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45931.554915277775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45931.554915277775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45931.554915277775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45931.554915277775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45931.554915277775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45931.554915277775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45931.554915277775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45931.554915277775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45931.554915277775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45931.554915277775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45931.554915277775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45931.554915277775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45931.554915277775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45931.554915277775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45931.554915277775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45931.554915277775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45931.554915277775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45931.554915277775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45931.554915277775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45931.554915277775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45931.554915277775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45931.554915277775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45931.554915277775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45931.554915277775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45931.554915277775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45931.554915277775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45931.554915277775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45931.554915277775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45931.554915277775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45931.554915277775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45931.554915277775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45931.554915277775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45931.554915277775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45931.554915277775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45931.554915277775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45931.554915277775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45931.554915277775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45931.554915277775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45931.554915277775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45931.554915277775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45931.554915277775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45931.554915277775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45931.554915277775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45931.554915277775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45931.554915277775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45931.554915277775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45931.554915277775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45931.554915277775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45931.554915277775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45931.554915277775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45931.554915277775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45931.554915277775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45931.554915277775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45931.554915277775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45931.554915277775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45931.554915277775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45931.554915277775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45931.554915277775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45931.554915277775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45931.554915277775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45931.554915277775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45931.554915277775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45931.554915277775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45931.554915277775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45931.554915277775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45931.554915277775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45931.554915277775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45931.554915277775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45931.554915277775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45931.554915277775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45931.554915277775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45931.554915277775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45931.554915277775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45931.554915277775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45931.554915277775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45931.554915277775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45931.554915277775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45931.554915277775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45931.554915277775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45931.554915277775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45931.554915277775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45931.554915277775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45931.554915277775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45931.554915277775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45931.554915277775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45931.554915277775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45931.554915277775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45931.554915277775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45931.554915277775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45931.554915277775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45931.554915277775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45931.554915277775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45931.554915277775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45931.554915277775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45931.554915277775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45931.554915277775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45931.554915277775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45931.554915277775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45931.554915277775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45931.554915277775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45931.554915277775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45931.554915277775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45931.554915277775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45931.554915277775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45931.554915277775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45931.554915277775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45931.554915277775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45931.554915277775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45931.554915277775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45931.554915277775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45931.554915277775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45931.554915277775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45931.554915277775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45931.554915277775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45931.554915277775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45931.554915277775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45931.554915277775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45931.554915277775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45931.554915277775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45931.554915277775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45931.554915277775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45931.554915277775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45931.554915277775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45931.554915277775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45931.554915277775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45931.554915277775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45931.554915277775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45931.554915277775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45931.554915277775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45931.554915277775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45931.554915277775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45931.554915277775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45931.554915277775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45931.554915277775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45931.554915277775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45931.554915277775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45931.554915277775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45931.554915277775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45931.554915277775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45931.554915277775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45931.554915277775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45931.554915277775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45931.554915277775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45931.554915277775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45931.554915277775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45931.554915277775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45931.554915277775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45931.554915277775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45931.554915277775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45931.554915277775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45931.554915277775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45931.554915277775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45931.554915277775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45931.554915277775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45931.554915277775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45931.554915277775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45931.554915277775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45931.554915277775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45931.554915277775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45931.554915277775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45931.554915277775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45931.554915277775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45931.554915277775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45931.554915277775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45931.554915277775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45931.554915277775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45931.554915277775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45931.554915277775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45931.554915277775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45931.554915277775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45931.554915277775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45931.554915277775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45931.554915277775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45931.554915277775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45931.554915277775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45931.554915277775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45931.554915277775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45931.554915277775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228.07419768517866</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0.6646374999982072</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37276</v>
      </c>
      <c r="E4" s="112" t="s">
        <v>38964</v>
      </c>
      <c r="F4" s="113">
        <v>45931.433854166666</v>
      </c>
      <c r="G4" s="114">
        <f ca="1">IFERROR(NOW()-F4,"")</f>
        <v>0.12106111110915663</v>
      </c>
      <c r="H4" s="113">
        <v>45931.428124999999</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45931.554915277775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45931.554915277775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45931.554915277775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45931.554915277775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45931.554915277775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45931.554915277775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45931.554915277775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45931.554915277775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45931.554915277775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45931.554915277775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45931.554915277775</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45931.554915277775</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45931.554915277775</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45931.554915277775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45931.554915277775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45931.554915277775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45931.554915277775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45931.554915277775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45931.554915277775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45931.554915277775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45931.554915277775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45931.554915277775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45931.554915277775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45931.554915277775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45931.554915277775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45931.554915277775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45931.554915277775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45931.554915277775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45931.554915277775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45931.554915277775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45931.554915277775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45931.554915277775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39.722855092586542</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5.3660379629582167</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45931.554915277775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45931.554915277775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45931.554915277775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45931.554915277775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45931.554915277775</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45931.554915277775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45931.554915277775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45931.554915277775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45931.554915277775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45931.554915277775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45931.554915277775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45931.554915277775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45931.554915277775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45931.554915277775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45931.554915277775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45931.554915277775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45931.554915277775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45931.554915277775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45931.554915277775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45931.554915277775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45931.554915277775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45931.554915277775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45931.554915277775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45931.554915277775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45931.554915277775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45931.554915277775</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45931.554915277775</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45931.554915277775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45931.554915277775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45931.554915277775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45931.554915277775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45931.554915277775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45931.554915277775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45931.554915277775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45931.554915277775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45931.554915277775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45931.554915277775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45931.554915277775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45931.554915277775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45931.554915277775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45931.554915277775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45931.554915277775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45931.554915277775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45931.554915277775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45931.554915277775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45931.554915277775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45931.554915277775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45931.554915277775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45931.554915277775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45931.554915277775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45931.554915277775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45931.554915277775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45931.554915277775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45931.554915277775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45931.554915277775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45931.554915277775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45931.554915277775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45931.554915277775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45931.554915277775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45931.554915277775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45931.554915277775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45931.554915277775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45931.554915277775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45931.554915277775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45931.554915277775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45931.554915277775</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45931.554915277775</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45931.554915277775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45931.554915277775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45931.554915277775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45931.554915277775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45931.554915277775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45931.554915277775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45931.554915277775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45931.554915277775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45931.554915277775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45931.554915277775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45931.554915277775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45931.554915277775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45931.554915277775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45931.554915277775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45931.554915277775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45931.554915277775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45931.554915277775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45931.554915277775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45931.554915277775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45931.554915277775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45931.554915277775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45931.554915277775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45931.554915277775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45931.554915277775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45931.554915277775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45931.554915277775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45931.554915277775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45931.554915277775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45931.554915277775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45931.554915277775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45931.554915277775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45931.554915277775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45931.554915277775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45931.554915277775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45931.554915277775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45931.554915277775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45931.554915277775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45931.554915277775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45931.554915277775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45931.554915277775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45931.554915277775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45931.554915277775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45931.554915277775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45931.554915277775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45931.554915277775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45931.554915277775</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45931.554915277775</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45931.554915277775</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45931.554915277775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45931.554915277775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45931.554915277775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45931.554915277775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45931.554915277775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45931.554915277775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45931.554915277775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45931.554915277775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45931.554915277775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45931.554915277775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45931.554915277775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45931.554915277775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45931.554915277775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45931.554915277775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45931.554915277775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45931.554915277775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45931.554915277775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45931.554915277775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45931.554915277775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45931.554915277775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45931.554915277775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45931.554915277775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45931.554915277775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45931.554915277775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45931.554915277775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45931.554915277775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45931.554915277775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45931.554915277775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45931.554915277775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45931.554915277775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45931.554915277775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45931.554915277775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45931.554915277775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45931.554915277775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45931.554915277775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45931.554915277775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45931.554915277775</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45931.554915277775</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45931.554915277775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45931.554915277775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45931.554915277775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45931.554915277775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45931.554915277775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45931.554915277775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45931.554915277775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45931.554915277775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45931.554915277775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45931.554915277775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45931.554915277775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45931.554915277775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45931.554915277775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45931.554915277775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45931.554915277775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45931.554915277775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45931.554915277775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45931.554915277775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45931.554915277775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45931.554915277775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45931.554915277775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45931.554915277775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45931.554915277775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45931.554915277775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45931.554915277775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45931.554915277775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45931.554915277775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45931.554915277775</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45931.554915277775</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45931.554915277775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45931.554915277775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45931.554915277775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45931.554915277775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45931.554915277775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45931.554915277775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45931.554915277775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45931.554915277775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45931.554915277775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45931.554915277775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45931.554915277775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45931.554915277775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45931.554915277775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45931.554915277775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45931.554915277775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45931.554915277775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45931.554915277775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45931.554915277775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45931.554915277775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45931.554915277775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45931.554915277775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45931.554915277775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45931.554915277775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45931.554915277775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45931.554915277775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45931.554915277775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45931.554915277775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45931.554915277775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45931.554915277775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45931.554915277775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45931.554915277775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45931.554915277775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45931.554915277775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45931.554915277775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45931.554915277775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45931.554915277775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45931.554915277775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45931.554915277775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45931.554915277775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45931.554915277775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45931.554915277775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45931.554915277775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45931.554915277775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45931.554915277775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45931.554915277775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45931.554915277775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45931.554915277775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45931.554915277775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45931.554915277775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45931.554915277775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45931.554915277775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45931.554915277775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45931.554915277775</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45931.554915277775</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2.4111999999950058</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4.7820680555523722</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4.4373689814819954</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45931.554915277775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45931.554915277775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45931.554915277775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45931.554915277775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45931.554915277775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45931.554915277775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45931.554915277775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45931.554915277775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45931.554915277775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45931.554915277775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45931.554915277775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45931.554915277775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45931.554915277775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45931.554915277775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45931.554915277775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45931.554915277775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45931.554915277775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45931.554915277775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45931.554915277775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45931.554915277775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45931.554915277775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45931.554915277775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45931.554915277775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45931.554915277775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45931.554915277775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45931.554915277775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45931.554915277775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45931.554915277775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45931.554915277775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45931.554915277775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45931.554915277775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45931.554915277775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45931.554915277775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45931.554915277775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45931.554915277775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45931.554915277775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45931.554915277775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45931.554915277775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45931.554915277775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45931.554915277775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45931.554915277775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45931.554915277775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45931.554915277775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45931.554915277775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45931.554915277775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45931.554915277775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45931.554915277775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45931.554915277775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45931.554915277775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45931.554915277775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45931.554915277775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45931.554915277775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45931.554915277775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45931.554915277775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45931.554915277775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45931.554915277775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45931.554915277775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45931.554915277775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45931.554915277775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45931.554915277775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45931.554915277775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45931.554915277775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45931.554915277775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45931.554915277775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45931.554915277775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45931.554915277775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45931.554915277775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45931.554915277775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45931.554915277775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45931.554915277775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45931.554915277775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45931.554915277775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45931.554915277775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45931.554915277775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45931.554915277775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45931.554915277775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45931.554915277775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45931.554915277775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45931.554915277775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45931.554915277775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45931.554915277775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45931.554915277775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45931.554915277775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45931.554915277775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45931.554915277775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45931.554915277775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45931.554915277775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45931.554915277775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45931.554915277775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45931.554915277775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45931.554915277775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45931.554915277775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45931.554915277775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45931.554915277775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45931.554915277775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45931.554915277775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45931.554915277775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45931.554915277775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45931.554915277775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45931.554915277775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45931.554915277775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45931.554915277775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45931.554915277775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45931.554915277775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45931.554915277775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45931.554915277775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45931.554915277775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45931.554915277775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45931.554915277775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45931.554915277775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45931.554915277775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45931.554915277775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45931.554915277775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45931.554915277775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45931.554915277775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45931.554915277775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45931.554915277775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45931.554915277775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45931.554915277775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45931.554915277775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45931.554915277775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45931.554915277775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45931.554915277775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45931.554915277775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45931.554915277775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45931.554915277775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45931.554915277775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45931.554915277775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45931.554915277775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45931.554915277775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45931.554915277775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45931.554915277775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45931.554915277775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45931.554915277775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45931.554915277775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45931.554915277775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45931.554915277775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45931.554915277775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45931.554915277775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45931.554915277775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45931.554915277775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45931.554915277775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45931.554915277775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45931.554915277775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45931.554915277775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45931.554915277775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45931.554915277775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45931.554915277775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45931.554915277775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45931.554915277775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45931.554915277775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45931.554915277775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45931.554915277775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45931.554915277775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45931.554915277775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45931.554915277775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45931.554915277775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45931.554915277775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45931.554915277775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45931.554915277775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45931.554915277775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45931.554915277775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45931.554915277775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45931.554915277775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45931.554915277775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45931.554915277775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45931.554915277775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45931.554915277775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45931.554915277775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45931.554915277775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45931.554915277775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45931.554915277775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45931.554915277775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45931.554915277775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45931.554915277775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45931.554915277775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45931.554915277775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45931.554915277775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45931.554915277775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45931.554915277775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45931.554915277775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45931.554915277775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45931.554915277775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45931.554915277775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45931.554915277775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45931.554915277775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45931.554915277775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45931.554915277775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45931.554915277775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45931.554915277775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45931.554915277775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45931.554915277775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45931.554915277775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45931.554915277775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45931.554915277775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45931.554915277775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45931.554915277775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45931.554915277775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45931.554915277775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45931.554915277775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45931.554915277775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45931.554915277775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45931.554915277775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45931.554915277775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45931.554915277775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45931.554915277775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45931.554915277775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45931.554915277775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45931.554915277775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45931.554915277775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45931.554915277775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45931.554915277775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45931.554915277775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45931.554915277775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45931.554915277775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45931.554915277775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45931.554915277775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45931.554915277775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45931.554915277775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45931.554915277775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45931.554915277775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45931.554915277775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45931.554915277775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45931.554915277775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45931.554915277775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45931.554915277775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45931.554915277775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45931.554915277775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45931.554915277775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45931.554915277775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45931.554915277775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45931.554915277775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45931.554915277775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45931.554915277775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45931.554915277775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45931.554915277775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45931.554915277775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45931.554915277775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45931.554915277775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45931.554915277775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45931.554915277775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45931.554915277775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45931.554915277775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45931.554915277775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45931.554915277775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45931.554915277775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45931.554915277775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45931.554915277775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45931.554915277775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45931.554915277775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45931.554915277775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45931.554915277775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45931.554915277775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45931.554915277775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45931.554915277775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45931.554915277775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45931.554915277775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45931.554915277775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45931.554915277775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45931.554915277775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45931.554915277775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45931.554915277775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45931.554915277775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45931.554915277775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45931.554915277775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45931.554915277775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45931.554915277775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45931.554915277775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45931.554915277775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45931.554915277775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45931.554915277775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45931.554915277775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45931.554915277775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45931.554915277775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45931.554915277775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45931.554915277775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45931.554915277775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45931.554915277775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45931.554915277775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45931.554915277775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45931.554915277775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45931.554915277775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45931.554915277775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45931.554915277775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45931.554915277775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45931.554915277775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45931.554915277775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45931.554915277775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45931.554915277775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45931.554915277775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45931.554915277775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45931.554915277775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45931.554915277775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45931.554915277775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45931.554915277775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45931.554915277775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45931.554915277775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45931.554915277775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45931.554915277775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45931.554915277775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45931.554915277775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45931.554915277775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45931.554915277775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45931.554915277775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45931.554915277775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45931.554915277775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45931.554915277775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45931.554915277775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45931.554915277775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45931.554915277775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45931.554915277775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45931.554915277775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45931.554915277775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45931.554915277775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45931.554915277775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45931.554915277775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45931.554915277775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45931.554915277775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45931.554915277775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45931.554915277775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45931.554915277775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45931.554915277775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45931.554915277775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45931.554915277775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45931.554915277775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45931.554915277775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45931.554915277775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45931.554915277775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45931.554915277775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45931.554915277775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45931.554915277775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45931.554915277775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45931.554915277775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45931.554915277775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45931.554915277775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45931.554915277775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45931.554915277775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2025-10-01T10:19:32Z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