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24" documentId="13_ncr:1_{F6CB121F-512D-4AA6-A0C1-0FB36C537598}" xr6:coauthVersionLast="47" xr6:coauthVersionMax="47" xr10:uidLastSave="{0155721C-11D4-41EA-B24C-EFD89CFD08D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<sst xmlns="http://schemas.openxmlformats.org/spreadsheetml/2006/main" count="178591" uniqueCount="39080">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</sst>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270.50417222222313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45933.452598379627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45933.452598379627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45933.452598379627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45933.452598379627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45933.452598379627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45933.452598379627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45933.452598379627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45933.452598379627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45933.452598379627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45933.452598379627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45933.452598379627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45933.452598379627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45933.452598379627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45933.452598379627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45933.452598379627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45933.452598379627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45933.452598379627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45933.452598379627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45933.452598379627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45933.452598379627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45933.452598379627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45933.452598379627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45933.452598379627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45933.452598379627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45933.452598379627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45933.452598379627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45933.452598379627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45933.452598379627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45933.452598379627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45933.452598379627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45933.452598379627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45933.452598379627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45933.452598379627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45933.452598379627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45933.452598379627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45933.452598379627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45933.452598379627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45933.452598379627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45933.452598379627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45933.452598379627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45933.452598379627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45933.452598379627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45933.452598379627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45933.452598379627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45933.452598379627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45933.452598379627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45933.452598379627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45933.452598379627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45933.452598379627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45933.452598379627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45933.452598379627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45933.452598379627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45933.452598379627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45933.452598379627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45933.452598379627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45933.452598379627</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9BFF142-1DBE-47A9-B0B3-2342E2800C2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J6" sqref="J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241.80081574073847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126.72551481481787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108.4527601851878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45933.452598148149</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7.2389814813504927E-2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45933.452598148149</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45933.452598148149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45933.452598148149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45933.452598148149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45933.452598148149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45933.452598148149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45933.452598148149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45933.452598148149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45933.452598148149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45933.452598148149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45933.452598148149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45933.452598148149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45933.452598148149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45933.452598148149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45933.452598148149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45933.452598148149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45933.452598148149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45933.452598148149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45933.452598148149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45933.452598148149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45933.452598148149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45933.452598148149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45933.452598148149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45933.452598148149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45933.452598148149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45933.452598148149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45933.452598148149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45933.452598148149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45933.452598148149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45933.452598148149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45933.452598148149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45933.452598148149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45933.452598148149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45933.452598148149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45933.452598148149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45933.452598148149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45933.452598148149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45933.452598148149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45933.452598148149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45933.452598148149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45933.452598148149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45933.452598148149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45933.452598148149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45933.452598148149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45933.452598148149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45933.452598148149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45933.452598148149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45933.452598148149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45933.452598148149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45933.452598148149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45933.452598148149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45933.452598148149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45933.452598148149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45933.452598148149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45933.452598148149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45933.452598148149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45933.452598148149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45933.452598148149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45933.452598148149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45933.452598148149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45933.452598148149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45933.452598148149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45933.452598148149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45933.452598148149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45933.452598148149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45933.452598148149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45933.452598148149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45933.452598148149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45933.452598148149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45933.452598148149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45933.452598148149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45933.452598148149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45933.452598148149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45933.452598148149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45933.452598148149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45933.452598148149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45933.452598148149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45933.452598148149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45933.452598148149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45933.452598148149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45933.452598148149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45933.452598148149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45933.452598148149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45933.452598148149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45933.452598148149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45933.452598148149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45933.452598148149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45933.452598148149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45933.452598148149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45933.452598148149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45933.452598148149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45933.452598148149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45933.452598148149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45933.452598148149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45933.452598148149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45933.452598148149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45933.452598148149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45933.452598148149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45933.452598148149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45933.452598148149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45933.452598148149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45933.452598148149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45933.452598148149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45933.452598148149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45933.452598148149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45933.452598148149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45933.452598148149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45933.452598148149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45933.452598148149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45933.452598148149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45933.452598148149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45933.452598148149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45933.452598148149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45933.452598148149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45933.452598148149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45933.452598148149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45933.452598148149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45933.452598148149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45933.452598148149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45933.452598148149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45933.452598148149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45933.452598148149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45933.452598148149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45933.452598148149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45933.452598148149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45933.452598148149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45933.452598148149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45933.452598148149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45933.452598148149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45933.452598148149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45933.452598148149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45933.452598148149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45933.452598148149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45933.452598148149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45933.452598148149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45933.452598148149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45933.452598148149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45933.452598148149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45933.452598148149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45933.452598148149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45933.452598148149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45933.452598148149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45933.452598148149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45933.452598148149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45933.452598148149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45933.452598148149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45933.452598148149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45933.452598148149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45933.452598148149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45933.452598148149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45933.452598148149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45933.452598148149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45933.452598148149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45933.452598148149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45933.452598148149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45933.452598148149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45933.452598148149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45933.452598148149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45933.452598148149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45933.452598148149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45933.452598148149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45933.452598148149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45933.452598148149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45933.452598148149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45933.452598148149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45933.452598148149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45933.452598148149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45933.452598148149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45933.452598148149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45933.452598148149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45933.452598148149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45933.452598148149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45933.452598148149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45933.452598148149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45933.452598148149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45933.452598148149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45933.452598148149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45933.452598148149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45933.452598148149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45933.452598148149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45933.452598148149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45933.452598148149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45933.452598148149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45933.452598148149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45933.452598148149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45933.452598148149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45933.452598148149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45933.452598148149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45933.452598148149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45933.452598148149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45933.452598148149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45933.452598148149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45933.452598148149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45933.452598148149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45933.452598148149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45933.452598148149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45933.452598148149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45933.452598148149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45933.452598148149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45933.452598148149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45933.452598148149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45933.452598148149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45933.452598148149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45933.452598148149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45933.452598148149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45933.452598148149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45933.452598148149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45933.452598148149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45933.452598148149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45933.452598148149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45933.452598148149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45933.452598148149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45933.452598148149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45933.452598148149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45933.452598148149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45933.452598148149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45933.452598148149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45933.452598148149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45933.452598148149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45933.452598148149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45933.452598148149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45933.452598148149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45933.452598148149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45933.452598148149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45933.452598148149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45933.452598148149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45933.452598148149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45933.452598148149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45933.452598148149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45933.452598148149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45933.452598148149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45933.452598148149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45933.452598148149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45933.452598148149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45933.452598148149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45933.452598148149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45933.452598148149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45933.452598148149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45933.452598148149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45933.452598148149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45933.452598148149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45933.452598148149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45933.452598148149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45933.452598148149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45933.452598148149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45933.452598148149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45933.452598148149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45933.452598148149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45933.452598148149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45933.452598148149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45933.452598148149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45933.452598148149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45933.452598148149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45933.452598148149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45933.452598148149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45933.452598148149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45933.452598148149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45933.452598148149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45933.452598148149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45933.452598148149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45933.452598148149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45933.452598148149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45933.452598148149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45933.452598148149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45933.452598148149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45933.452598148149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45933.452598148149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45933.452598148149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45933.452598148149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45933.452598148149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45933.452598148149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45933.452598148149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45933.452598148149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45933.452598148149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45933.452598148149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45933.452598148149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45933.452598148149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45933.452598148149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45933.452598148149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45933.452598148149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45933.452598148149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45933.452598148149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45933.452598148149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45933.452598148149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45933.452598148149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45933.452598148149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45933.452598148149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45933.452598148149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45933.452598148149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45933.452598148149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45933.452598148149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45933.452598148149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45933.452598148149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45933.452598148149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45933.452598148149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45933.452598148149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45933.452598148149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45933.452598148149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45933.452598148149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45933.452598148149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45933.452598148149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45933.452598148149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45933.452598148149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45933.452598148149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45933.452598148149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45933.452598148149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45933.452598148149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45933.452598148149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45933.452598148149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45933.452598148149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45933.452598148149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45933.452598148149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45933.452598148149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45933.452598148149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45933.452598148149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45933.452598148149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45933.452598148149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45933.452598148149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45933.452598148149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45933.452598148149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45933.452598148149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45933.452598148149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45933.452598148149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45933.452598148149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45933.452598148149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45933.452598148149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45933.452598148149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45933.452598148149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45933.452598148149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45933.452598148149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45933.452598148149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45933.452598148149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45933.452598148149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7960</v>
      </c>
      <c r="E2" s="18"/>
      <c r="F2" s="20"/>
      <c r="G2" s="21">
        <f t="shared" ref="G2:G63" ca="1" si="0">IFERROR(NOW()-F2,"-")</f>
        <v>45933.452598148149</v>
      </c>
      <c r="H2" s="22"/>
      <c r="I2" s="19" t="str">
        <f>IFERROR(VLOOKUP(D2,DB!A:F,6,0),"")</f>
        <v>Generator-DG</v>
      </c>
      <c r="J2" s="18" t="str">
        <f>IFERROR(VLOOKUP(D2,DB!A:G,7,0),"")</f>
        <v>Good</v>
      </c>
      <c r="K2" s="50"/>
      <c r="L2" s="23" t="str">
        <f>IFERROR(VLOOKUP(D2,DB!A:I,9,0),"")</f>
        <v>Zain</v>
      </c>
    </row>
    <row r="3" spans="1:13" ht="15" customHeight="1">
      <c r="A3" s="19"/>
      <c r="B3" s="75" t="str">
        <f>IFERROR(VLOOKUP(D3,DB!A:K,11,0),"")</f>
        <v/>
      </c>
      <c r="C3" s="18"/>
      <c r="D3" s="75"/>
      <c r="E3" s="18"/>
      <c r="F3" s="20"/>
      <c r="G3" s="21">
        <f t="shared" ca="1" si="0"/>
        <v>45933.452598148149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45933.452598148149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45933.452598148149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45933.452598148149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45933.452598148149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45933.452598148149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45933.452598148149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45933.452598148149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45933.452598148149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45933.452598148149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45933.452598148149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45933.452598148149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45933.452598148149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45933.452598148149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45933.452598148149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45933.452598148149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45933.452598148149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45933.452598148149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45933.452598148149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45933.452598148149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45933.452598148149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45933.452598148149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45933.452598148149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45933.452598148149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45933.452598148149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45933.452598148149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45933.452598148149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45933.452598148149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45933.452598148149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45933.452598148149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45933.452598148149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45933.452598148149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45933.452598148149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45933.452598148149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45933.452598148149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45933.452598148149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45933.452598148149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45933.452598148149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45933.452598148149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45933.452598148149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45933.452598148149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45933.452598148149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45933.452598148149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45933.452598148149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45933.452598148149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45933.452598148149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45933.452598148149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45933.452598148149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45933.452598148149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45933.452598148149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45933.452598148149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45933.452598148149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45933.452598148149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45933.452598148149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45933.452598148149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45933.452598148149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45933.452598148149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45933.452598148149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45933.452598148149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45933.452598148149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45933.452598148149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45933.452598148149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45933.452598148149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45933.452598148149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45933.452598148149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45933.452598148149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45933.452598148149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45933.452598148149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45933.452598148149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45933.452598148149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45933.452598148149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45933.452598148149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45933.452598148149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45933.452598148149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45933.452598148149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45933.452598148149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45933.452598148149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45933.452598148149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45933.452598148149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45933.452598148149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45933.452598148149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45933.452598148149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45933.452598148149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45933.452598148149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45933.452598148149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45933.452598148149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45933.452598148149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45933.452598148149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45933.452598148149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45933.452598148149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45933.452598148149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45933.452598148149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45933.452598148149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45933.452598148149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45933.452598148149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45933.452598148149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45933.452598148149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45933.452598148149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45933.452598148149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45933.452598148149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45933.452598148149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45933.452598148149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45933.452598148149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45933.452598148149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45933.452598148149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45933.452598148149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45933.452598148149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45933.452598148149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45933.452598148149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45933.452598148149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45933.452598148149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45933.452598148149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45933.452598148149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45933.452598148149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45933.452598148149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45933.452598148149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45933.452598148149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45933.452598148149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45933.452598148149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45933.452598148149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45933.452598148149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45933.452598148149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45933.452598148149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45933.452598148149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45933.452598148149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45933.452598148149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45933.452598148149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45933.452598148149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45933.452598148149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45933.452598148149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45933.452598148149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45933.452598148149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45933.452598148149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45933.452598148149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45933.452598148149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45933.452598148149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45933.452598148149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45933.452598148149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45933.452598148149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45933.452598148149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45933.452598148149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45933.452598148149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45933.452598148149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45933.452598148149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45933.452598148149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45933.452598148149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45933.452598148149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45933.452598148149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45933.452598148149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45933.452598148149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45933.452598148149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45933.452598148149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45933.452598148149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45933.452598148149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45933.452598148149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45933.452598148149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45933.452598148149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45933.452598148149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45933.452598148149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45933.452598148149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45933.452598148149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45933.452598148149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45933.452598148149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45933.452598148149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45933.452598148149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45933.452598148149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45933.452598148149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45933.452598148149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45933.452598148149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45933.452598148149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45933.452598148149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45933.452598148149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45933.452598148149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45933.452598148149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45933.452598148149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45933.452598148149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45933.452598148149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45933.452598148149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45933.452598148149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45933.452598148149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45933.452598148149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45933.452598148149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45933.452598148149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45933.452598148149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45933.452598148149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45933.452598148149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45933.452598148149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45933.452598148149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45933.452598148149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45933.452598148149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45933.452598148149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45933.452598148149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45933.452598148149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45933.452598148149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45933.452598148149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45933.452598148149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45933.452598148149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45933.452598148149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45933.452598148149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45933.452598148149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45933.452598148149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45933.452598148149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45933.452598148149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45933.452598148149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45933.452598148149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45933.452598148149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45933.452598148149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45933.452598148149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45933.452598148149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45933.452598148149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45933.452598148149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45933.452598148149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45933.452598148149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45933.452598148149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45933.452598148149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45933.452598148149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45933.452598148149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45933.452598148149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45933.452598148149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45933.452598148149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45933.452598148149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45933.452598148149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45933.452598148149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45933.452598148149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45933.452598148149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45933.452598148149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45933.452598148149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45933.452598148149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45933.452598148149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45933.452598148149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45933.452598148149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45933.452598148149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45933.452598148149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45933.452598148149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45933.452598148149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45933.452598148149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45933.452598148149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45933.452598148149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45933.452598148149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45933.452598148149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45933.452598148149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45933.452598148149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45933.452598148149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45933.452598148149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45933.452598148149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45933.452598148149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45933.452598148149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45933.452598148149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45933.452598148149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45933.452598148149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45933.452598148149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45933.452598148149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45933.452598148149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45933.452598148149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45933.452598148149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45933.452598148149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45933.452598148149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45933.452598148149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45933.452598148149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45933.452598148149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45933.452598148149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45933.452598148149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45933.452598148149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45933.452598148149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45933.452598148149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45933.452598148149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45933.452598148149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45933.452598148149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45933.452598148149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45933.452598148149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45933.452598148149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45933.452598148149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45933.452598148149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45933.452598148149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45933.452598148149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45933.452598148149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45933.452598148149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45933.452598148149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45933.452598148149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45933.452598148149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45933.452598148149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45933.452598148149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45933.452598148149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45933.452598148149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45933.452598148149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45933.452598148149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45933.452598148149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45933.452598148149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45933.452598148149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45933.452598148149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45933.452598148149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45933.452598148149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45933.452598148149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45933.452598148149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45933.452598148149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45933.452598148149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45933.452598148149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45933.452598148149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45933.452598148149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45933.452598148149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45933.452598148149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45933.452598379627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45933.452598379627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45933.452598379627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45933.452598379627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45933.452598379627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45933.452598379627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45933.452598379627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45933.452598379627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45933.452598379627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45933.452598379627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45933.452598379627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45933.452598379627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45933.452598379627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45933.452598379627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45933.452598379627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45933.452598379627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45933.452598379627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45933.452598379627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45933.452598379627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45933.452598379627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45933.452598379627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45933.452598379627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45933.452598379627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45933.452598379627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45933.452598379627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45933.452598379627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45933.452598379627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45933.452598379627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45933.452598379627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45933.452598379627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45933.452598379627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45933.452598379627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45933.452598379627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45933.452598379627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45933.452598379627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45933.452598379627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45933.452598379627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45933.452598379627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45933.452598379627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45933.452598379627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45933.452598379627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45933.452598379627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45933.452598379627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45933.452598379627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45933.452598379627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45933.452598379627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45933.452598379627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45933.452598379627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45933.452598379627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45933.452598379627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45933.452598379627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45933.452598379627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45933.452598379627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45933.452598379627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45933.452598379627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45933.452598379627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45933.452598379627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45933.452598379627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45933.452598379627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45933.452598379627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45933.452598379627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45933.452598379627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45933.452598379627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45933.452598379627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45933.452598379627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45933.452598379627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45933.452598379627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45933.452598379627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45933.452598379627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45933.452598379627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45933.452598379627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45933.452598379627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45933.452598379627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45933.452598379627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45933.452598379627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45933.452598379627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45933.452598379627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45933.452598379627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45933.452598379627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45933.452598379627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45933.452598379627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45933.452598379627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45933.452598379627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45933.452598379627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45933.452598379627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45933.452598379627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45933.452598379627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45933.452598379627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45933.452598379627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45933.452598379627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45933.452598379627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45933.452598379627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45933.452598379627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45933.452598379627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45933.452598379627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45933.452598379627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45933.452598379627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45933.452598379627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45933.452598379627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45933.452598379627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45933.452598379627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45933.452598379627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45933.452598379627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45933.452598379627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45933.452598379627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45933.452598379627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45933.452598379627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45933.452598379627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45933.452598379627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45933.452598379627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45933.452598379627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45933.452598379627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45933.452598379627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45933.452598379627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45933.452598379627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45933.452598379627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45933.452598379627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45933.452598379627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45933.452598379627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45933.452598379627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45933.452598379627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45933.452598379627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45933.452598379627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45933.452598379627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45933.452598379627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45933.452598379627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45933.452598379627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45933.452598379627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45933.452598379627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45933.452598379627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45933.452598379627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45933.452598379627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45933.452598379627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45933.452598379627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45933.452598379627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45933.452598379627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45933.452598379627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45933.452598379627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45933.452598379627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45933.452598379627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45933.452598379627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45933.452598379627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45933.452598379627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45933.452598379627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45933.452598379627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45933.452598379627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45933.452598379627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45933.452598379627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45933.452598379627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45933.452598379627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45933.452598379627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45933.452598379627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45933.452598379627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45933.452598379627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45933.452598379627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45933.452598379627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45933.452598379627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45933.452598379627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45933.452598379627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45933.452598379627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45933.452598379627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45933.452598379627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45933.452598379627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45933.452598379627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45933.452598379627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45933.452598379627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45933.452598379627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45933.452598379627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45933.452598379627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45933.452598379627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45933.452598379627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45933.452598379627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45933.452598379627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45933.452598379627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45933.452598379627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45933.452598379627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45933.452598379627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45933.452598379627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45933.452598379627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45933.452598379627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45933.452598379627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45933.452598379627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45933.452598379627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45933.452598379627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45933.452598379627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45933.452598379627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45933.452598379627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45933.452598379627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45933.452598379627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45933.452598379627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45933.452598379627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45933.452598379627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45933.452598379627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45933.452598379627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45933.452598379627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45933.452598379627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45933.452598379627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45933.452598379627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45933.452598379627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45933.452598379627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45933.452598379627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45933.452598379627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45933.452598379627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45933.452598379627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45933.452598379627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45933.452598379627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45933.452598379627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45933.452598379627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45933.452598379627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45933.452598379627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45933.452598379627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45933.452598379627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45933.452598379627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45933.452598379627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45933.452598379627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45933.452598379627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45933.452598379627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45933.452598379627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45933.452598379627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45933.452598379627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45933.452598379627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45933.452598379627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45933.452598379627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45933.452598379627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45933.452598379627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45933.452598379627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45933.452598379627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45933.452598379627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45933.452598379627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45933.452598379627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45933.452598379627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45933.452598379627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45933.452598379627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45933.452598379627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45933.452598379627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45933.452598379627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45933.452598379627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45933.452598379627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45933.452598379627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45933.452598379627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45933.452598379627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45933.452598379627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45933.452598379627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45933.452598379627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45933.452598379627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45933.452598379627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45933.452598379627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45933.452598379627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45933.452598379627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45933.452598379627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45933.452598379627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45933.452598379627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45933.452598379627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45933.452598379627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45933.452598379627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45933.452598379627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45933.452598379627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45933.452598379627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45933.452598379627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45933.452598379627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45933.452598379627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45933.452598379627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45933.452598379627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45933.452598379627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45933.452598379627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45933.452598379627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45933.452598379627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45933.452598379627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45933.452598379627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45933.452598379627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45933.452598379627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45933.452598379627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45933.452598379627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45933.452598379627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45933.452598379627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45933.452598379627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45933.452598379627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45933.452598379627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45933.452598379627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45933.452598379627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45933.452598379627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45933.452598379627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45933.452598379627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45933.452598379627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45933.452598379627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45933.452598379627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45933.452598379627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45933.452598379627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45933.452598379627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45933.452598379627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45933.452598379627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45933.452598379627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45933.452598379627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45933.452598379627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45933.452598379627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45933.452598379627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45933.452598379627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45933.452598379627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45933.452598379627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45933.452598379627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45933.452598379627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45933.452598379627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45933.452598379627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45933.452598379627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45933.452598379627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45933.452598379627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45933.452598379627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45933.452598379627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45933.452598379627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45933.452598379627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45933.452598379627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45933.452598379627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45933.452598379627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45933.452598379627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45933.452598379627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45933.452598379627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45933.452598379627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45933.452598379627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45933.452598379627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45933.452598379627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45933.452598379627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45933.452598379627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45933.452598379627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45933.452598379627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45933.452598379627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45933.452598379627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45933.452598379627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45933.452598379627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45933.452598379627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45933.452598379627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45933.452598379627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45933.452598379627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45933.452598379627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45933.452598379627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45933.452598379627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45933.452598379627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45933.452598379627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45933.452598379627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45933.452598379627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45933.452598379627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45933.452598379627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45933.452598379627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45933.452598379627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45933.452598379627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45933.452598379627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45933.452598379627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45933.452598379627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45933.452598379627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45933.452598379627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45933.452598379627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45933.452598379627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45933.452598379627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45933.452598379627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45933.452598379627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45933.452598379627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45933.452598379627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45933.452598379627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45933.452598379627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45933.452598379627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45933.452598379627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45933.452598379627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45933.452598379627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45933.452598379627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45933.452598379627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45933.452598379627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45933.452598379627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45933.452598379627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45933.452598379627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45933.452598379627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45933.452598379627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45933.452598379627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45933.452598379627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45933.452598379627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45933.452598379627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45933.452598379627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45933.452598379627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45933.452598379627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45933.452598379627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45933.452598379627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45933.452598379627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45933.452598379627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45933.452598379627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45933.452598379627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45933.452598379627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45933.452598379627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45933.452598379627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45933.452598379627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45933.452598379627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45933.452598379627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45933.452598379627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45933.452598379627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45933.452598379627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45933.452598379627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45933.452598379627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45933.452598379627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45933.452598379627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45933.452598379627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45933.452598379627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45933.452598379627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45933.452598379627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45933.452598379627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45933.452598379627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45933.452598379627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45933.452598379627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45933.452598379627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45933.452598379627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45933.452598379627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45933.452598379627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45933.452598379627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45933.452598379627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45933.452598379627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45933.452598379627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45933.452598379627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45933.452598379627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45933.452598379627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45933.452598379627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45933.452598379627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45933.452598379627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45933.452598379627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45933.452598379627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45933.452598379627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45933.452598379627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45933.452598379627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45933.452598379627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45933.452598379627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45933.452598379627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45933.452598379627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45933.452598379627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45933.452598379627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45933.452598379627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45933.452598379627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45933.452598379627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45933.452598379627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45933.452598379627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45933.452598379627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45933.452598379627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45933.452598379627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45933.452598379627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45933.452598379627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45933.452598379627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45933.452598379627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45933.452598379627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45933.452598379627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45933.452598379627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45933.452598379627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45933.452598379627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45933.452598379627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45933.452598379627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45933.452598379627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45933.452598379627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45933.452598379627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45933.452598379627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45933.452598379627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45933.452598379627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45933.452598379627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45933.452598379627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45933.452598379627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45933.452598379627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45933.452598379627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45933.452598379627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45933.452598379627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45933.452598379627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45933.452598379627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45933.452598379627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45933.452598379627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45933.452598379627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45933.452598379627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45933.452598379627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45933.452598379627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45933.452598379627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45933.452598379627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45933.452598379627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45933.452598379627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45933.452598379627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45933.452598379627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45933.452598379627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45933.452598379627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45933.452598379627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45933.452598379627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45933.452598379627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45933.452598379627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45933.452598379627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45933.452598379627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45933.452598379627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45933.452598379627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45933.452598379627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45933.452598379627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45933.452598379627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45933.452598379627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45933.452598379627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45933.452598379627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45933.452598379627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45933.452598379627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45933.452598379627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45933.452598379627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45933.452598379627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45933.452598379627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45933.452598379627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45933.452598379627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45933.452598379627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45933.452598379627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45933.452598379627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45933.452598379627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45933.452598379627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45933.452598379627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45933.452598379627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45933.452598379627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45933.452598379627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45933.452598379627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45933.452598379627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45933.452598379627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45933.452598379627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45933.452598379627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45933.452598379627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45933.452598379627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45933.452598379627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45933.452598379627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45933.452598379627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45933.452598379627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45933.452598379627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45933.452598379627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45933.452598379627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45933.452598379627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45933.452598379627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45933.452598379627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45933.452598379627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45933.452598379627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45933.452598379627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45933.452598379627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45933.452598379627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45933.452598379627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45933.452598379627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45933.452598379627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45933.452598379627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45933.452598379627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45933.452598379627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45933.452598379627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45933.452598379627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45933.452598379627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45933.452598379627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45933.452598379627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45933.452598379627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45933.452598379627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45933.452598379627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45933.452598379627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45933.452598379627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45933.452598379627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45933.452598379627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45933.452598379627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45933.452598379627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45933.452598379627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45933.452598379627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45933.452598379627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45933.452598379627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45933.452598379627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45933.452598379627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45933.452598379627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45933.452598379627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45933.452598379627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45933.452598379627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45933.452598379627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45933.452598379627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45933.452598379627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45933.452598379627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45933.452598379627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45933.452598379627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45933.452598379627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45933.452598379627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45933.452598379627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45933.452598379627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45933.452598379627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45933.452598379627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45933.452598379627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45933.452598379627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45933.452598379627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45933.452598379627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45933.452598379627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45933.452598379627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45933.452598379627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45933.452598379627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45933.452598379627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45933.452598379627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45933.452598379627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45933.452598379627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45933.452598379627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45933.452598379627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45933.452598379627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45933.452598379627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45933.452598379627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45933.452598379627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45933.452598379627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45933.452598379627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45933.452598379627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45933.452598379627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45933.452598379627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45933.452598379627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45933.452598379627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45933.452598379627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45933.452598379627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45933.452598379627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45933.452598379627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45933.452598379627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45933.452598379627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45933.452598379627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45933.452598379627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45933.452598379627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45933.452598379627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45933.452598379627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45933.452598379627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45933.452598379627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45933.452598379627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45933.452598379627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45933.452598379627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45933.452598379627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45933.452598379627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45933.452598379627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45933.452598379627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45933.452598379627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45933.452598379627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45933.452598379627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45933.452598379627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45933.452598379627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45933.452598379627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45933.452598379627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45933.452598379627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45933.452598379627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45933.452598379627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45933.452598379627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45933.452598379627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45933.452598379627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45933.452598379627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45933.452598379627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45933.452598379627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45933.452598379627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45933.452598379627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45933.452598379627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45933.452598379627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45933.452598379627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45933.452598379627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45933.452598379627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45933.452598379627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45933.452598379627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45933.452598379627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45933.452598379627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45933.452598379627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45933.452598379627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45933.452598379627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45933.452598379627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45933.452598379627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45933.452598379627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45933.452598379627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45933.452598379627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45933.452598379627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45933.452598379627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45933.452598379627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45933.452598379627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45933.452598379627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45933.452598379627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45933.452598379627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45933.452598379627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45933.452598379627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45933.452598379627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45933.452598379627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45933.452598379627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45933.452598379627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45933.452598379627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45933.452598379627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45933.452598379627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45933.452598379627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45933.452598379627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45933.452598379627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45933.452598379627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45933.452598379627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45933.452598379627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45933.452598379627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45933.452598379627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45933.452598379627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45933.452598379627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45933.452598379627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45933.452598379627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45933.452598379627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45933.452598379627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45933.452598379627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45933.452598379627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45933.452598379627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45933.452598379627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45933.452598379627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45933.452598379627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45933.452598379627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45933.452598379627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45933.452598379627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45933.452598379627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45933.452598379627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45933.452598379627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45933.452598379627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45933.452598379627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45933.452598379627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45933.452598379627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45933.452598379627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45933.452598379627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45933.452598379627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45933.452598379627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45933.452598379627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45933.452598379627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45933.452598379627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45933.452598379627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45933.452598379627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45933.452598379627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45933.452598379627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45933.452598379627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45933.452598379627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45933.452598379627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45933.452598379627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45933.452598379627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45933.452598379627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45933.452598379627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45933.452598379627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45933.452598379627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45933.452598379627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45933.452598379627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45933.452598379627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45933.452598379627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45933.452598379627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45933.452598379627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45933.452598379627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45933.452598379627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45933.452598379627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45933.452598379627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45933.452598379627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45933.452598379627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45933.452598379627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45933.452598379627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45933.452598379627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45933.452598379627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45933.452598379627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45933.452598379627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45933.452598379627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45933.452598379627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45933.452598379627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45933.452598379627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45933.452598379627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45933.452598379627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45933.452598379627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45933.452598379627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45933.452598379627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45933.452598379627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45933.452598379627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45933.452598379627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45933.452598379627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45933.452598379627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45933.452598379627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45933.452598379627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45933.452598379627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45933.452598379627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45933.452598379627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45933.452598379627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45933.452598379627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45933.452598379627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45933.452598379627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45933.452598379627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45933.452598379627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45933.452598379627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45933.452598379627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45933.452598379627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45933.452598379627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45933.452598379627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45933.452598379627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45933.452598379627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45933.452598379627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45933.452598379627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45933.452598379627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45933.452598379627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45933.452598379627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45933.452598379627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45933.452598379627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45933.452598379627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45933.452598379627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45933.452598379627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45933.452598379627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45933.452598379627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45933.452598379627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45933.452598379627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45933.452598379627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45933.452598379627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45933.452598379627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45933.452598379627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45933.452598379627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45933.452598379627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45933.452598379627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45933.452598379627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45933.452598379627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45933.452598379627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45933.452598379627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45933.452598379627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45933.452598379627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45933.452598379627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45933.452598379627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45933.452598379627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45933.452598379627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45933.452598379627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45933.452598379627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45933.452598379627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45933.452598379627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45933.452598379627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45933.452598379627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45933.452598379627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45933.452598379627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45933.452598379627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45933.452598379627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45933.452598379627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45933.452598379627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45933.452598379627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45933.452598379627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45933.452598379627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45933.452598379627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45933.452598379627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45933.452598379627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45933.452598379627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45933.452598379627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45933.452598379627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45933.452598379627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45933.452598379627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45933.452598379627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45933.452598379627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45933.452598379627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45933.452598379627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45933.452598379627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45933.452598379627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45933.452598379627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45933.452598379627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45933.452598379627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45933.452598379627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45933.452598379627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45933.452598379627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45933.452598379627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45933.452598379627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45933.452598379627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45933.452598379627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45933.452598379627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45933.452598379627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45933.452598379627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45933.452598379627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45933.452598379627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45933.452598379627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45933.452598379627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45933.452598379627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45933.452598379627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45933.452598379627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45933.452598379627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45933.452598379627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45933.452598379627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45933.452598379627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45933.452598379627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45933.452598379627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45933.452598379627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45933.452598379627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45933.452598379627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45933.452598379627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45933.452598379627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45933.452598379627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45933.452598379627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45933.452598379627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45933.452598379627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45933.452598379627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45933.452598379627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45933.452598379627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45933.452598379627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45933.452598379627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45933.452598379627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45933.452598379627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45933.452598379627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45933.452598379627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45933.452598379627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45933.452598379627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45933.452598379627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45933.452598379627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45933.452598379627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45933.452598379627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45933.452598379627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45933.452598379627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45933.452598379627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45933.452598379627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45933.452598379627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45933.452598379627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45933.452598379627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45933.452598379627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45933.452598379627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45933.452598379627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45933.452598379627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45933.452598379627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45933.452598379627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45933.452598379627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45933.452598379627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45933.452598379627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45933.452598379627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45933.452598379627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45933.452598379627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45933.452598379627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45933.452598379627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45933.452598379627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45933.452598379627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45933.452598379627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45933.452598379627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45933.452598379627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45933.452598379627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45933.452598379627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45933.452598379627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45933.452598379627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45933.452598379627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45933.452598379627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45933.452598379627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45933.452598379627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45933.452598379627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45933.452598379627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45933.452598379627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45933.452598379627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45933.452598379627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45933.452598379627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45933.452598379627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45933.452598379627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45933.452598379627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45933.452598379627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45933.452598379627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45933.452598379627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45933.452598379627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45933.452598379627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45933.452598379627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229.97188055555307</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2.5623203703726176</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0.40358194444706896</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6.1105092594516464E-2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45933.452598148149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45933.452598148149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45933.452598148149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45933.452598148149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45933.452598148149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45933.452598148149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45933.452598148149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45933.452598148149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45933.452598148149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45933.452598148149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45933.452598148149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45933.452598148149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45933.452598148149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45933.452598148149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45933.452598148149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45933.452598148149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45933.452598148149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45933.452598148149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45933.452598148149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45933.452598148149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45933.452598148149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45933.452598148149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45933.452598148149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45933.452598148149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45933.452598148149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45933.452598148149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45933.452598148149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45933.452598148149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45933.452598148149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45933.452598148149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45933.452598148149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45933.452598148149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45933.452598148149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45933.452598148149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45933.452598148149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45933.452598148149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45933.452598148149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45933.452598148149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45933.452598148149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45933.452598148149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45933.452598148149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45933.452598148149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45933.452598148149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45933.452598148149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45933.452598148149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45933.452598148149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45933.452598148149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45933.452598148149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45933.452598148149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45933.452598148149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45933.452598148149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45933.452598148149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45933.452598148149</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18" sqref="D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41.620537962960952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7.2637208333326271</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38">
        <v>45933.435057870367</v>
      </c>
      <c r="G4" s="39">
        <f ca="1">IFERROR(NOW()-F4,"-")</f>
        <v>1.7540277782245539E-2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45933.452598148149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45933.452598148149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45933.452598148149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45933.452598148149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45933.452598148149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45933.452598148149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45933.452598148149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45933.452598148149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45933.452598148149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45933.452598148149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45933.452598148149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45933.452598148149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45933.452598148149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45933.452598148149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45933.452598148149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45933.452598148149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45933.452598148149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45933.452598148149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45933.452598148149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45933.452598148149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45933.452598148149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45933.452598148149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45933.452598148149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45933.452598148149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45933.452598148149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45933.452598148149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45933.452598148149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45933.452598148149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45933.452598148149</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45933.452598148149</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45933.452598148149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45933.452598148149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45933.452598148149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45933.452598148149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45933.452598148149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45933.452598148149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45933.452598148149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45933.452598148149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45933.452598148149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45933.452598148149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45933.452598148149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45933.452598148149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45933.452598148149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45933.452598148149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45933.452598148149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45933.452598148149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45933.452598148149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45933.452598148149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45933.452598148149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45933.452598148149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45933.452598148149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45933.452598148149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45933.452598148149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45933.452598148149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45933.452598148149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45933.452598148149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45933.452598148149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45933.452598148149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45933.452598148149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45933.452598148149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45933.452598148149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45933.452598148149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45933.452598148149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45933.452598148149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45933.452598148149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45933.452598148149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45933.452598148149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45933.452598148149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45933.452598148149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45933.452598148149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45933.452598148149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45933.452598148149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45933.452598148149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45933.452598148149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45933.452598148149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45933.452598148149</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45933.452598148149</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45933.452598148149</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45933.452598148149</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45933.452598148149</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45933.452598148149</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45933.452598148149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45933.452598148149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45933.452598148149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45933.452598148149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45933.452598148149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45933.452598148149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45933.452598148149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45933.452598148149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45933.452598148149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45933.452598148149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45933.452598148149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45933.452598148149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45933.452598148149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45933.452598148149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45933.452598148149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45933.452598148149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45933.452598148149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45933.452598148149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45933.452598148149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45933.452598148149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45933.452598148149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45933.452598148149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45933.452598148149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45933.452598148149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45933.452598148149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45933.452598148149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45933.452598148149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45933.452598148149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45933.452598148149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45933.452598148149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45933.452598148149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45933.452598148149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45933.452598148149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45933.452598148149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45933.452598148149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45933.452598148149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45933.452598148149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45933.452598148149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45933.452598148149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45933.452598148149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45933.452598148149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45933.452598148149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45933.452598148149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45933.452598148149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45933.452598148149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45933.452598148149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45933.452598148149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45933.452598148149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45933.452598148149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45933.452598148149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45933.452598148149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45933.452598148149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45933.452598148149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45933.452598148149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45933.452598148149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45933.452598148149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45933.452598148149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45933.452598148149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45933.452598148149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45933.452598148149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45933.452598148149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45933.452598148149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45933.452598148149</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45933.452598148149</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45933.452598148149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45933.452598148149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45933.452598148149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45933.452598148149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45933.452598148149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45933.452598148149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45933.452598148149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45933.452598148149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45933.452598148149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45933.452598148149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45933.452598148149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45933.452598148149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45933.452598148149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45933.452598148149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45933.452598148149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45933.452598148149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45933.452598148149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45933.452598148149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45933.452598148149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45933.452598148149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45933.452598148149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45933.452598148149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45933.452598148149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45933.452598148149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45933.452598148149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45933.452598148149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45933.452598148149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45933.452598148149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45933.452598148149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45933.452598148149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45933.452598148149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45933.452598148149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45933.452598148149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45933.452598148149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45933.452598148149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45933.452598148149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45933.452598148149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45933.452598148149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45933.452598148149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45933.452598148149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45933.452598148149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45933.452598148149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45933.452598148149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45933.452598148149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45933.452598148149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45933.452598148149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45933.452598148149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45933.452598148149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45933.452598148149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45933.452598148149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45933.452598148149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45933.452598148149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45933.452598148149</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45933.452598148149</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4.3088828703694162</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6.6797509259267827</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0.63395231481263181</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0.33007499999803258</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45933.452598148149</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45933.452598148149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45933.452598148149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45933.452598148149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45933.452598148149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45933.452598148149</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45933.452598148149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45933.452598148149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45933.452598148149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45933.452598148149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45933.452598148149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45933.452598148149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45933.452598148149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45933.452598148149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45933.452598148149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45933.452598148149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45933.452598148149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45933.452598148149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45933.452598148149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45933.452598148149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45933.452598148149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45933.452598148149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45933.452598148149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45933.452598148149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45933.452598148149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45933.452598148149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45933.452598148149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45933.452598148149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45933.452598148149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45933.452598148149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45933.452598148149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45933.452598148149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45933.452598148149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45933.452598148149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45933.452598148149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45933.452598148149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45933.452598148149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45933.452598148149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45933.452598148149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45933.452598148149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45933.452598148149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45933.452598148149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45933.452598148149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45933.452598148149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45933.452598148149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45933.452598148149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45933.452598148149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45933.452598148149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45933.452598148149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45933.452598148149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45933.452598148149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45933.452598148149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45933.452598148149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45933.452598148149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45933.452598148149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45933.452598148149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45933.452598148149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45933.452598148149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45933.452598148149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45933.452598148149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45933.452598148149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45933.452598148149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45933.452598148149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45933.452598148149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45933.452598148149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45933.452598148149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45933.452598148149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45933.452598148149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45933.452598148149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45933.452598148149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45933.452598148149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45933.452598148149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45933.452598148149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45933.452598148149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45933.452598148149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45933.452598148149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45933.452598148149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45933.452598148149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45933.452598148149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45933.452598148149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45933.452598148149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45933.452598148149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45933.452598148149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45933.452598148149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45933.452598148149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45933.452598148149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45933.452598148149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45933.452598148149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45933.452598148149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45933.452598148149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45933.452598148149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45933.452598148149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45933.452598148149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45933.452598148149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45933.452598148149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45933.452598148149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45933.452598148149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45933.452598148149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45933.452598148149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45933.452598148149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45933.452598148149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45933.452598148149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45933.452598148149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45933.452598148149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45933.452598148149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45933.452598148149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45933.452598148149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45933.452598148149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45933.452598148149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45933.452598148149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45933.452598148149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45933.452598148149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45933.452598148149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45933.452598148149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45933.452598148149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45933.452598148149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45933.452598148149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45933.452598148149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45933.452598148149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45933.452598148149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45933.452598148149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45933.452598148149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45933.452598148149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45933.452598148149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45933.452598148149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45933.452598148149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45933.452598148149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45933.452598148149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45933.452598148149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45933.452598148149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45933.452598148149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45933.452598148149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45933.452598148149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45933.452598148149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45933.452598148149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45933.452598148149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45933.452598148149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45933.452598148149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45933.452598148149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45933.452598148149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45933.452598148149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45933.452598148149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45933.452598148149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45933.452598148149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45933.452598148149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45933.452598148149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45933.452598148149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45933.452598148149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45933.452598148149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45933.452598148149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45933.452598148149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45933.452598148149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45933.452598148149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45933.452598148149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45933.452598148149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45933.452598148149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45933.452598148149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45933.452598148149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45933.452598148149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45933.452598148149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45933.452598148149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45933.452598148149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45933.452598148149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45933.452598148149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45933.452598148149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45933.452598148149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45933.452598148149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45933.452598148149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45933.452598148149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45933.452598148149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45933.452598148149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45933.452598148149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45933.452598148149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45933.452598148149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45933.452598148149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45933.452598148149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45933.452598148149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45933.452598148149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45933.452598148149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45933.452598148149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45933.452598148149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45933.452598148149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45933.452598148149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45933.452598148149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45933.452598148149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45933.452598148149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45933.452598148149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45933.452598148149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45933.452598148149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45933.452598148149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45933.452598148149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45933.452598148149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45933.452598148149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45933.452598148149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45933.452598148149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45933.452598148149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45933.452598148149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45933.452598148149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45933.452598148149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45933.452598148149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45933.452598148149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45933.452598148149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45933.452598148149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45933.452598148149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45933.452598148149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45933.452598148149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45933.452598148149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45933.452598148149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45933.452598148149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45933.452598148149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45933.452598148149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45933.452598148149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45933.452598148149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45933.452598148149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45933.452598148149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45933.452598148149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45933.452598148149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45933.452598148149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45933.452598148149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45933.452598148149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45933.452598148149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45933.452598148149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45933.452598148149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45933.452598148149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45933.452598148149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45933.452598148149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45933.452598148149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45933.452598148149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45933.452598148149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45933.452598148149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45933.452598148149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45933.452598148149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45933.452598148149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45933.452598148149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45933.452598148149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45933.452598148149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45933.452598148149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45933.452598148149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45933.452598148149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45933.452598148149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45933.452598148149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45933.452598148149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45933.452598148149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45933.452598148149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45933.452598148149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45933.452598148149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45933.452598148149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45933.452598148149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45933.452598148149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45933.452598148149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45933.452598148149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45933.452598148149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45933.452598148149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45933.452598148149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45933.452598148149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45933.452598148149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45933.452598148149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45933.452598148149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45933.452598148149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45933.452598148149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45933.452598148149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45933.452598148149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45933.452598148149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45933.452598148149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45933.452598148149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45933.452598148149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45933.452598148149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45933.452598148149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45933.452598148149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45933.452598148149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45933.452598148149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45933.452598148149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45933.452598148149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45933.452598148149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45933.452598148149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45933.452598148149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45933.452598148149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45933.452598148149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45933.452598148149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45933.452598148149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45933.452598148149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45933.452598148149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45933.452598148149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45933.452598148149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45933.452598148149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45933.452598148149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45933.452598148149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45933.452598148149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45933.452598148149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45933.452598148149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45933.452598148149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45933.452598148149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45933.452598148149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45933.452598148149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45933.452598148149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45933.452598148149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45933.452598148149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45933.452598148149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45933.452598148149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45933.452598148149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45933.452598148149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45933.452598148149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45933.452598148149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45933.452598148149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45933.452598148149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45933.452598148149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45933.452598148149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45933.452598148149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45933.452598148149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45933.452598148149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45933.452598148149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45933.452598148149</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2025-10-03T07:53:38Z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