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29" documentId="13_ncr:1_{F6CB121F-512D-4AA6-A0C1-0FB36C537598}" xr6:coauthVersionLast="47" xr6:coauthVersionMax="47" xr10:uidLastSave="{D505E552-DE74-4813-8FB3-07437F321D6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<sst xmlns="http://schemas.openxmlformats.org/spreadsheetml/2006/main" count="178596" uniqueCount="39083">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</sst>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269.50498622684972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15.884002430553664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5.6872800923883915E-2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45932.453412152776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45932.453412152776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45932.453412152776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45932.453412152776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45932.453412152776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45932.453412152776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45932.453412152776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45932.453412152776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45932.453412152776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45932.453412152776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45932.453412152776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45932.453412152776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45932.453412152776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45932.453412152776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45932.453412152776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45932.453412152776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45932.453412152776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45932.453412152776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45932.453412152776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45932.453412152776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45932.453412152776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45932.453412152776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45932.453412152776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45932.453412152776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45932.453412152776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45932.453412152776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45932.453412152776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45932.453412152776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45932.453412152776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45932.453412152776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45932.453412152776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45932.453412152776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45932.453412152776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45932.453412152776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45932.453412152776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45932.453412152776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45932.453412152776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45932.453412152776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45932.453412152776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45932.453412152776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45932.453412152776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45932.453412152776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45932.453412152776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45932.453412152776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45932.453412152776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45932.453412152776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45932.453412152776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45932.453412152776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45932.453412152776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45932.453412152776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45932.453412152776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45932.453412152776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45932.453412152776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45932.453412152776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45932.453412152776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45932.453412152776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45932.453412152776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45932.453412152776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45932.453412152776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45932.453412152776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45932.453412152776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45932.453412152776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45932.453412152776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45932.453412152776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45932.453412152776</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240.80162974536506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125.72632881944446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107.45357418981439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9.2278450231460738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45932.453412152776</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6.0171412034833338E-2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45932.453412152776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45932.453412152776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45932.453412152776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45932.453412152776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45932.453412152776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45932.453412152776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45932.453412152776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45932.453412152776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45932.453412152776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45932.453412152776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45932.453412152776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45932.453412152776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45932.453412152776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45932.453412152776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45932.453412152776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45932.453412152776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45932.453412152776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45932.453412152776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45932.453412152776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45932.453412152776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45932.453412152776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45932.453412152776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45932.453412152776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45932.453412152776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45932.453412152776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45932.453412152776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45932.453412152776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45932.453412152776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45932.453412152776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45932.453412152776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45932.453412152776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45932.453412152776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45932.453412152776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45932.453412152776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45932.453412152776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45932.453412152776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45932.453412152776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45932.453412152776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45932.453412152776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45932.453412152776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45932.453412152776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45932.453412152776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45932.453412152776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45932.453412152776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45932.453412152776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45932.453412152776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45932.453412152776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45932.453412152776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45932.453412152776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45932.453412152776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45932.453412152776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45932.453412152776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45932.453412152776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45932.453412152776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45932.453412152776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45932.453412152776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45932.453412152776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45932.453412152776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45932.453412152776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45932.453412152776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45932.453412152776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45932.453412152776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45932.453412152776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45932.453412152776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45932.453412152776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45932.453412152776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45932.453412152776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45932.453412152776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45932.453412152776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45932.453412152776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45932.453412152776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45932.453412152776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45932.453412152776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45932.453412152776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45932.453412152776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45932.453412152776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45932.453412152776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45932.453412152776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45932.453412152776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45932.453412152776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45932.453412152776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45932.453412152776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45932.453412152776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45932.453412152776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45932.453412152776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45932.453412152776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45932.453412152776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45932.453412152776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45932.453412152776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45932.453412152776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45932.453412152776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45932.453412152776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45932.453412152776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45932.453412152776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45932.453412152776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45932.453412152776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45932.453412152776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45932.453412152776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45932.453412152776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45932.453412152776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45932.453412152776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45932.453412152776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45932.453412152776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45932.453412152776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45932.453412152776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45932.453412152776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45932.453412152776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45932.453412152776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45932.453412152776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45932.453412152776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45932.453412152776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45932.453412152776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45932.453412152776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45932.453412152776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45932.453412152776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45932.453412152776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45932.453412152776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45932.453412152776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45932.453412152776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45932.453412152776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45932.453412152776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45932.453412152776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45932.453412152776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45932.453412152776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45932.453412152776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45932.453412152776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45932.453412152776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45932.453412152776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45932.453412152776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45932.453412152776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45932.453412152776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45932.453412152776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45932.453412152776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45932.453412152776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45932.453412152776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45932.453412152776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45932.453412152776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45932.453412152776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45932.453412152776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45932.453412152776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45932.453412152776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45932.453412152776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45932.453412152776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45932.453412152776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45932.453412152776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45932.453412152776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45932.453412152776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45932.453412152776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45932.453412152776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45932.453412152776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45932.453412152776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45932.453412152776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45932.453412152776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45932.453412152776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45932.453412152776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45932.453412152776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45932.453412152776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45932.453412152776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45932.453412152776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45932.453412152776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45932.453412152776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45932.453412152776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45932.453412152776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45932.453412152776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45932.453412152776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45932.453412152776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45932.453412152776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45932.453412152776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45932.453412152776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45932.453412152776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45932.453412152776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45932.453412152776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45932.453412152776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45932.453412152776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45932.453412152776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45932.453412152776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45932.453412152776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45932.453412152776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45932.453412152776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45932.453412152776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45932.453412152776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45932.453412152776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45932.453412152776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45932.453412152776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45932.453412152776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45932.453412152776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45932.453412152776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45932.453412152776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45932.453412152776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45932.453412152776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45932.453412152776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45932.453412152776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45932.453412152776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45932.453412152776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45932.453412152776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45932.453412152776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45932.453412152776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45932.453412152776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45932.453412152776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45932.453412152776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45932.453412152776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45932.453412152776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45932.453412152776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45932.453412152776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45932.453412152776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45932.453412152776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45932.453412152776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45932.453412152776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45932.453412152776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45932.453412152776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45932.453412152776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45932.453412152776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45932.453412152776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45932.453412152776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45932.453412152776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45932.453412152776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45932.453412152776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45932.453412152776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45932.453412152776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45932.453412152776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45932.453412152776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45932.453412152776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45932.453412152776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45932.453412152776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45932.453412152776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45932.453412152776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45932.453412152776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45932.453412152776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45932.453412152776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45932.453412152776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45932.453412152776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45932.453412152776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45932.453412152776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45932.453412152776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45932.453412152776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45932.453412152776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45932.453412152776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45932.453412152776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45932.453412152776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45932.453412152776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45932.453412152776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45932.453412152776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45932.453412152776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45932.453412152776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45932.453412152776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45932.453412152776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45932.453412152776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45932.453412152776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45932.453412152776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45932.453412152776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45932.453412152776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45932.453412152776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45932.453412152776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45932.453412152776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45932.453412152776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45932.453412152776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45932.453412152776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45932.453412152776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45932.453412152776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45932.453412152776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45932.453412152776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45932.453412152776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45932.453412152776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45932.453412152776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45932.453412152776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45932.453412152776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45932.453412152776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45932.453412152776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45932.453412152776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45932.453412152776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45932.453412152776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45932.453412152776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45932.453412152776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45932.453412152776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45932.453412152776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45932.453412152776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45932.453412152776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45932.453412152776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45932.453412152776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45932.453412152776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45932.453412152776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45932.453412152776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45932.453412152776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45932.453412152776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45932.453412152776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45932.453412152776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45932.453412152776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45932.453412152776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45932.453412152776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45932.453412152776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45932.453412152776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45932.453412152776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45932.453412152776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45932.453412152776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45932.453412152776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45932.453412152776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45932.453412152776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45932.453412152776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45932.453412152776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45932.453412152776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45932.453412152776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45932.453412152776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45932.453412152776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45932.453412152776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45932.453412152776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45932.453412152776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45932.453412152776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45932.453412152776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45932.453412152776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45932.453412152776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45932.453412152776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45932.453412152776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45932.453412152776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45932.453412152776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45932.453412152776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45932.453412152776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45932.453412152776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45932.453412152776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45932.453412152776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45932.453412152776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45932.453412152776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45932.453412152776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45932.453412152776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45932.453412152776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45932.453412152776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45932.453412152776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45932.453412152776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45932.453412152776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45932.453412152776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45932.453412152776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45932.453412152776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45932.453412152776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45932.453412152776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45932.453412152776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45932.453412152776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45932.453412152776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45932.453412152776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45932.453412152776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45932.453412152776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45932.453412152776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45932.453412152776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45932.453412152776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45932.453412152776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45932.453412152776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45932.453412152776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45932.453412152776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45932.453412152776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45932.453412152776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45932.453412152776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0.11910659722343553</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45932.453412152776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45932.453412152776</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45932.453412152776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45932.453412152776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45932.453412152776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45932.453412152776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45932.453412152776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45932.453412152776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45932.453412152776</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45932.453412152776</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45932.453412152776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45932.453412152776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45932.453412152776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45932.453412152776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45932.453412152776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45932.453412152776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45932.453412152776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45932.453412152776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45932.453412152776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45932.453412152776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45932.453412152776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45932.453412152776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45932.453412152776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45932.453412152776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45932.453412152776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45932.453412152776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45932.453412152776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45932.453412152776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45932.453412152776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45932.453412152776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45932.453412152776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45932.453412152776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45932.453412152776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45932.453412152776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45932.453412152776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45932.453412152776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45932.453412152776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45932.453412152776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45932.453412152776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45932.453412152776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45932.453412152776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45932.453412152776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45932.453412152776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45932.453412152776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45932.453412152776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45932.453412152776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45932.453412152776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45932.453412152776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45932.453412152776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45932.453412152776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45932.453412152776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45932.453412152776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45932.453412152776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45932.453412152776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45932.453412152776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45932.453412152776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45932.453412152776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45932.453412152776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45932.453412152776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45932.453412152776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45932.453412152776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45932.453412152776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45932.453412152776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45932.453412152776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45932.453412152776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45932.453412152776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45932.453412152776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45932.453412152776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45932.453412152776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45932.453412152776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45932.453412152776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45932.453412152776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45932.453412152776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45932.453412152776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45932.453412152776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45932.453412152776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45932.453412152776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45932.453412152776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45932.453412152776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45932.453412152776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45932.453412152776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45932.453412152776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45932.453412152776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45932.453412152776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45932.453412152776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45932.453412152776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45932.453412152776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45932.453412152776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45932.453412152776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45932.453412152776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45932.453412152776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45932.453412152776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45932.453412152776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45932.453412152776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45932.453412152776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45932.453412152776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45932.453412152776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45932.453412152776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45932.453412152776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45932.453412152776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45932.453412152776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45932.453412152776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45932.453412152776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45932.453412152776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45932.453412152776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45932.453412152776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45932.453412152776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45932.453412152776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45932.453412152776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45932.453412152776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45932.453412152776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45932.453412152776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45932.453412152776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45932.453412152776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45932.453412152776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45932.453412152776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45932.453412152776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45932.453412152776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45932.453412152776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45932.453412152776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45932.453412152776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45932.453412152776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45932.453412152776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45932.453412152776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45932.453412152776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45932.453412152776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45932.453412152776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45932.453412152776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45932.453412152776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45932.453412152776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45932.453412152776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45932.453412152776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45932.453412152776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45932.453412152776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45932.453412152776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45932.453412152776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45932.453412152776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45932.453412152776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45932.453412152776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45932.453412152776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45932.453412152776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45932.453412152776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45932.453412152776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45932.453412152776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45932.453412152776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45932.453412152776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45932.453412152776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45932.453412152776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45932.453412152776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45932.453412152776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45932.453412152776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45932.453412152776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45932.453412152776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45932.453412152776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45932.453412152776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45932.453412152776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45932.453412152776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45932.453412152776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45932.453412152776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45932.453412152776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45932.453412152776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45932.453412152776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45932.453412152776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45932.453412152776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45932.453412152776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45932.453412152776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45932.453412152776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45932.453412152776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45932.453412152776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45932.453412152776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45932.453412152776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45932.453412152776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45932.453412152776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45932.453412152776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45932.453412152776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45932.453412152776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45932.453412152776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45932.453412152776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45932.453412152776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45932.453412152776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45932.453412152776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45932.453412152776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45932.453412152776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45932.453412152776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45932.453412152776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45932.453412152776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45932.453412152776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45932.453412152776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45932.453412152776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45932.453412152776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45932.453412152776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45932.453412152776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45932.453412152776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45932.453412152776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45932.453412152776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45932.453412152776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45932.453412152776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45932.453412152776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45932.453412152776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45932.453412152776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45932.453412152776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45932.453412152776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45932.453412152776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45932.453412152776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45932.453412152776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45932.453412152776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45932.453412152776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45932.453412152776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45932.453412152776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45932.453412152776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45932.453412152776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45932.453412152776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45932.453412152776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45932.453412152776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45932.453412152776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45932.453412152776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45932.453412152776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45932.453412152776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45932.453412152776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45932.453412152776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45932.453412152776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45932.453412152776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45932.453412152776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45932.453412152776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45932.453412152776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45932.453412152776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45932.453412152776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45932.453412152776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45932.453412152776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45932.453412152776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45932.453412152776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45932.453412152776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45932.453412152776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45932.453412152776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45932.453412152776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45932.453412152776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45932.453412152776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45932.453412152776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45932.453412152776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45932.453412152776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45932.453412152776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45932.453412152776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45932.453412152776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45932.453412152776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45932.453412152776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45932.453412152776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45932.453412152776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45932.453412152776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45932.453412152776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45932.453412152776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45932.453412152776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45932.453412152776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45932.453412152776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45932.453412152776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45932.453412152776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45932.453412152776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45932.453412152776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45932.453412152776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45932.453412152776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45932.453412152776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45932.453412152776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45932.453412152776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45932.453412152776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45932.453412152776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45932.453412152776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45932.453412152776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45932.453412152776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45932.453412152776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45932.453412152776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45932.453412152776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45932.453412152776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45932.453412152776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45932.453412152776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45932.453412152776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45932.453412152776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45932.453412152776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45932.453412152776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45932.453412152776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45932.453412152776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45932.453412152776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45932.453412152776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45932.453412152776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45932.453412152776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45932.453412152776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45932.453412152776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45932.453412152776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45932.453412152776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45932.453412152776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45932.453412152776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45932.453412152776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45932.453412152776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45932.453412152776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45932.453412152776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45932.453412152776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45932.453412152776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45932.453412152776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45932.453412152776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45932.453412152776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45932.453412152776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45932.453412152776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45932.453412152776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45932.453412152776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45932.453412152776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45932.453412152776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45932.453412152776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45932.453412152776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45932.453412152776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45932.453412152776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45932.453412152776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45932.453412152776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45932.453412152776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45932.453412152776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45932.453412152776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45932.453412152776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45932.453412152776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45932.453412152776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45932.453412152776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45932.453412152776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45932.453412152776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45932.453412152776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45932.453412152776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45932.453412152776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45932.453412152776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45932.453412152776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45932.453412152776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45932.453412152776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45932.453412152776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45932.453412152776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45932.453412152776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45932.453412152776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45932.453412152776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45932.453412152776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45932.453412152776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45932.453412152776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45932.453412152776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45932.453412152776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45932.453412152776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45932.453412152776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45932.453412152776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45932.453412152776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45932.453412152776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45932.453412152776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45932.453412152776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45932.453412152776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45932.453412152776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45932.453412152776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45932.453412152776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45932.453412152776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45932.453412152776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45932.453412152776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45932.453412152776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45932.453412152776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45932.453412152776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45932.453412152776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45932.453412152776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45932.453412152776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45932.453412152776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45932.453412152776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45932.453412152776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45932.453412152776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45932.453412152776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45932.453412152776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45932.453412152776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45932.453412152776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45932.453412152776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45932.453412152776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45932.453412152776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45932.453412152776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45932.453412152776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45932.453412152776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45932.453412152776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45932.453412152776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45932.453412152776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45932.453412152776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45932.453412152776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45932.453412152776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45932.453412152776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45932.453412152776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45932.453412152776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45932.453412152776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45932.453412152776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45932.453412152776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45932.453412152776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45932.453412152776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45932.453412152776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45932.453412152776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45932.453412152776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45932.453412152776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45932.453412152776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45932.453412152776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45932.453412152776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45932.453412152776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45932.453412152776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45932.453412152776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45932.453412152776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45932.453412152776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45932.453412152776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45932.453412152776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45932.453412152776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45932.453412152776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45932.453412152776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45932.453412152776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45932.453412152776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45932.453412152776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45932.453412152776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45932.453412152776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45932.453412152776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45932.453412152776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45932.453412152776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45932.453412152776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45932.453412152776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45932.453412152776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45932.453412152776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45932.453412152776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45932.453412152776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45932.453412152776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45932.453412152776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45932.453412152776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45932.453412152776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45932.453412152776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45932.453412152776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45932.453412152776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45932.453412152776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45932.453412152776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45932.453412152776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45932.453412152776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45932.453412152776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45932.453412152776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45932.453412152776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45932.453412152776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45932.453412152776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45932.453412152776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45932.453412152776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45932.453412152776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45932.453412152776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45932.453412152776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45932.453412152776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45932.453412152776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45932.453412152776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45932.453412152776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45932.453412152776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45932.453412152776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45932.453412152776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45932.453412152776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45932.453412152776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45932.453412152776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45932.453412152776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45932.453412152776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45932.453412152776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45932.453412152776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45932.453412152776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45932.453412152776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45932.453412152776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45932.453412152776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45932.453412152776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45932.453412152776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45932.453412152776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45932.453412152776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45932.453412152776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45932.453412152776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45932.453412152776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45932.453412152776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45932.453412152776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45932.453412152776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45932.453412152776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45932.453412152776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45932.453412152776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45932.453412152776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45932.453412152776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45932.453412152776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45932.453412152776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45932.453412152776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45932.453412152776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45932.453412152776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45932.453412152776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45932.453412152776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45932.453412152776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45932.453412152776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45932.453412152776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45932.453412152776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45932.453412152776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45932.453412152776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45932.453412152776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45932.453412152776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45932.453412152776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45932.453412152776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45932.453412152776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45932.453412152776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45932.453412152776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45932.453412152776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45932.453412152776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45932.453412152776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45932.453412152776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45932.453412152776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45932.453412152776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45932.453412152776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45932.453412152776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45932.453412152776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45932.453412152776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45932.453412152776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45932.453412152776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45932.453412152776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45932.453412152776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45932.453412152776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45932.453412152776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45932.453412152776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45932.453412152776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45932.453412152776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45932.453412152776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45932.453412152776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45932.453412152776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45932.453412152776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45932.453412152776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45932.453412152776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45932.453412152776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45932.453412152776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45932.453412152776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45932.453412152776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45932.453412152776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45932.453412152776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45932.453412152776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45932.453412152776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45932.453412152776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45932.453412152776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45932.453412152776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45932.453412152776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45932.453412152776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45932.453412152776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45932.453412152776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45932.453412152776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45932.453412152776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45932.453412152776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45932.453412152776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45932.453412152776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45932.453412152776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45932.453412152776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45932.453412152776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45932.453412152776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45932.453412152776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45932.453412152776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45932.453412152776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45932.453412152776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45932.453412152776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45932.453412152776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45932.453412152776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45932.453412152776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45932.453412152776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45932.453412152776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45932.453412152776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45932.453412152776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45932.453412152776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45932.453412152776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45932.453412152776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45932.453412152776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45932.453412152776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45932.453412152776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45932.453412152776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45932.453412152776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45932.453412152776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45932.453412152776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45932.453412152776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45932.453412152776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45932.453412152776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45932.453412152776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45932.453412152776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45932.453412152776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45932.453412152776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45932.453412152776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45932.453412152776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45932.453412152776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45932.453412152776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45932.453412152776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45932.453412152776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45932.453412152776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45932.453412152776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45932.453412152776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45932.453412152776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45932.453412152776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45932.453412152776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45932.453412152776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45932.453412152776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45932.453412152776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45932.453412152776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45932.453412152776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45932.453412152776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45932.453412152776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45932.453412152776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45932.453412152776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45932.453412152776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45932.453412152776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45932.453412152776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45932.453412152776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45932.453412152776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45932.453412152776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45932.453412152776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45932.453412152776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45932.453412152776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45932.453412152776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45932.453412152776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45932.453412152776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45932.453412152776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45932.453412152776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45932.453412152776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45932.453412152776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45932.453412152776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45932.453412152776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45932.453412152776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45932.453412152776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45932.453412152776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45932.453412152776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45932.453412152776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45932.453412152776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45932.453412152776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45932.453412152776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45932.453412152776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45932.453412152776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45932.453412152776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45932.453412152776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45932.453412152776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45932.453412152776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45932.453412152776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45932.453412152776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45932.453412152776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45932.453412152776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45932.453412152776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45932.453412152776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45932.453412152776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45932.453412152776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45932.453412152776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45932.453412152776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45932.453412152776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45932.453412152776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45932.453412152776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45932.453412152776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45932.453412152776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45932.453412152776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45932.453412152776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45932.453412152776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45932.453412152776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45932.453412152776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45932.453412152776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45932.453412152776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45932.453412152776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45932.453412152776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45932.453412152776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45932.453412152776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45932.453412152776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45932.453412152776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45932.453412152776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45932.453412152776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45932.453412152776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45932.453412152776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45932.453412152776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45932.453412152776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45932.453412152776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45932.453412152776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45932.453412152776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45932.453412152776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45932.453412152776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45932.453412152776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45932.453412152776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45932.453412152776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45932.453412152776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45932.453412152776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45932.453412152776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45932.453412152776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45932.453412152776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45932.453412152776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45932.453412152776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45932.453412152776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45932.453412152776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45932.453412152776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45932.453412152776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45932.453412152776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45932.453412152776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45932.453412152776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45932.453412152776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45932.453412152776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45932.453412152776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45932.453412152776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45932.453412152776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45932.453412152776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45932.453412152776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45932.453412152776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45932.453412152776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45932.453412152776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45932.453412152776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45932.453412152776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45932.453412152776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45932.453412152776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45932.453412152776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45932.453412152776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45932.453412152776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45932.453412152776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45932.453412152776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45932.453412152776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45932.453412152776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45932.453412152776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45932.453412152776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45932.453412152776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45932.453412152776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45932.453412152776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45932.453412152776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45932.453412152776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45932.453412152776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45932.453412152776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45932.453412152776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45932.453412152776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45932.453412152776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45932.453412152776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45932.453412152776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45932.453412152776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45932.453412152776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45932.453412152776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45932.453412152776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45932.453412152776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45932.453412152776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45932.453412152776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45932.453412152776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45932.453412152776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45932.453412152776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45932.453412152776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45932.453412152776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45932.453412152776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45932.453412152776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45932.453412152776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45932.453412152776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45932.453412152776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45932.453412152776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45932.453412152776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45932.453412152776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45932.453412152776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45932.453412152776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45932.453412152776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45932.453412152776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45932.453412152776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45932.453412152776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45932.453412152776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45932.453412152776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45932.453412152776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45932.453412152776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45932.453412152776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45932.453412152776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45932.453412152776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45932.453412152776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45932.453412152776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45932.453412152776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45932.453412152776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45932.453412152776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45932.453412152776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45932.453412152776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45932.453412152776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45932.453412152776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45932.453412152776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45932.453412152776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45932.453412152776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45932.453412152776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45932.453412152776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45932.453412152776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45932.453412152776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45932.453412152776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45932.453412152776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45932.453412152776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45932.453412152776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45932.453412152776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45932.453412152776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45932.453412152776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45932.453412152776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45932.453412152776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45932.453412152776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45932.453412152776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45932.453412152776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45932.453412152776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45932.453412152776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45932.453412152776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45932.453412152776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45932.453412152776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45932.453412152776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45932.453412152776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45932.453412152776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45932.453412152776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45932.453412152776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45932.453412152776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45932.453412152776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45932.453412152776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45932.453412152776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45932.453412152776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45932.453412152776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45932.453412152776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45932.453412152776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45932.453412152776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45932.453412152776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45932.453412152776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45932.453412152776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45932.453412152776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45932.453412152776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45932.453412152776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45932.453412152776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45932.453412152776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45932.453412152776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45932.453412152776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45932.453412152776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45932.453412152776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45932.453412152776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45932.453412152776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45932.453412152776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45932.453412152776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45932.453412152776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45932.453412152776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45932.453412152776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45932.453412152776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45932.453412152776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45932.453412152776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45932.453412152776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45932.453412152776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45932.453412152776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45932.453412152776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45932.453412152776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45932.453412152776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45932.453412152776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45932.453412152776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45932.453412152776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45932.453412152776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45932.453412152776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45932.453412152776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45932.453412152776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45932.453412152776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45932.453412152776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45932.453412152776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45932.453412152776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45932.453412152776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45932.453412152776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45932.453412152776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45932.453412152776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45932.453412152776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45932.453412152776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45932.453412152776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45932.453412152776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45932.453412152776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45932.453412152776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45932.453412152776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45932.453412152776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45932.453412152776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45932.453412152776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45932.453412152776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45932.453412152776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45932.453412152776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45932.453412152776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45932.453412152776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45932.453412152776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45932.453412152776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45932.453412152776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45932.453412152776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45932.453412152776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45932.453412152776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45932.453412152776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45932.453412152776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45932.453412152776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45932.453412152776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45932.453412152776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45932.453412152776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45932.453412152776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45932.453412152776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45932.453412152776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45932.453412152776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45932.453412152776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45932.453412152776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45932.453412152776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45932.453412152776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45932.453412152776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45932.453412152776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45932.453412152776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45932.453412152776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45932.453412152776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45932.453412152776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45932.453412152776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45932.453412152776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45932.453412152776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45932.453412152776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45932.453412152776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45932.453412152776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45932.453412152776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45932.453412152776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45932.453412152776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45932.453412152776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45932.453412152776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45932.453412152776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45932.453412152776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45932.453412152776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45932.453412152776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45932.453412152776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45932.453412152776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45932.453412152776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45932.453412152776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45932.453412152776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45932.453412152776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45932.453412152776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45932.453412152776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45932.453412152776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45932.453412152776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45932.453412152776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45932.453412152776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45932.453412152776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45932.453412152776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45932.453412152776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45932.453412152776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45932.453412152776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45932.453412152776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45932.453412152776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45932.453412152776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45932.453412152776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45932.453412152776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45932.453412152776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45932.453412152776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45932.453412152776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45932.453412152776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45932.453412152776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45932.453412152776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45932.453412152776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45932.453412152776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45932.453412152776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45932.453412152776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45932.453412152776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45932.453412152776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45932.453412152776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45932.453412152776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45932.453412152776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45932.453412152776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45932.453412152776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45932.453412152776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45932.453412152776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45932.453412152776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45932.453412152776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45932.453412152776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45932.453412152776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45932.453412152776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45932.453412152776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45932.453412152776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45932.453412152776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45932.453412152776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45932.453412152776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45932.453412152776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45932.453412152776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45932.453412152776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45932.453412152776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45932.453412152776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45932.453412152776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45932.453412152776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45932.453412152776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45932.453412152776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45932.453412152776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45932.453412152776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45932.453412152776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45932.453412152776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45932.453412152776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45932.453412152776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45932.453412152776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45932.453412152776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45932.453412152776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45932.453412152776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45932.453412152776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45932.453412152776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45932.453412152776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45932.453412152776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45932.453412152776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45932.453412152776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45932.453412152776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45932.453412152776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45932.453412152776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45932.453412152776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45932.453412152776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45932.453412152776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45932.453412152776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45932.453412152776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45932.453412152776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45932.453412152776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45932.453412152776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45932.453412152776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45932.453412152776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45932.453412152776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45932.453412152776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45932.453412152776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45932.453412152776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45932.453412152776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45932.453412152776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45932.453412152776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45932.453412152776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45932.453412152776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45932.453412152776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45932.453412152776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45932.453412152776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45932.453412152776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45932.453412152776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45932.453412152776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45932.453412152776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45932.453412152776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45932.453412152776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45932.453412152776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45932.453412152776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45932.453412152776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45932.453412152776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45932.453412152776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45932.453412152776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45932.453412152776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45932.453412152776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45932.453412152776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45932.453412152776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45932.453412152776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45932.453412152776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45932.453412152776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45932.453412152776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45932.453412152776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45932.453412152776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45932.453412152776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45932.453412152776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45932.453412152776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45932.453412152776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45932.453412152776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45932.453412152776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45932.453412152776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45932.453412152776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45932.453412152776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45932.453412152776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45932.453412152776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45932.453412152776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45932.453412152776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45932.453412152776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45932.453412152776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45932.453412152776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45932.453412152776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45932.453412152776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45932.453412152776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45932.453412152776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45932.453412152776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45932.453412152776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45932.453412152776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45932.453412152776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45932.453412152776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45932.453412152776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45932.453412152776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45932.453412152776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45932.453412152776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45932.453412152776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45932.453412152776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45932.453412152776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45932.453412152776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45932.453412152776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45932.453412152776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45932.453412152776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45932.453412152776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45932.453412152776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45932.453412152776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45932.453412152776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45932.453412152776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45932.453412152776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45932.453412152776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45932.453412152776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45932.453412152776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45932.453412152776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45932.453412152776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45932.453412152776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45932.453412152776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45932.453412152776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45932.453412152776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45932.453412152776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45932.453412152776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45932.453412152776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45932.453412152776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45932.453412152776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45932.453412152776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45932.453412152776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45932.453412152776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45932.453412152776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45932.453412152776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45932.453412152776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45932.453412152776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45932.453412152776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45932.453412152776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45932.453412152776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45932.453412152776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45932.453412152776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45932.453412152776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45932.453412152776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45932.453412152776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45932.453412152776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45932.453412152776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45932.453412152776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45932.453412152776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45932.453412152776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45932.453412152776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45932.453412152776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45932.453412152776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45932.453412152776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45932.453412152776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45932.453412152776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45932.453412152776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45932.453412152776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45932.453412152776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45932.453412152776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45932.453412152776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45932.453412152776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45932.453412152776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45932.453412152776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45932.453412152776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45932.453412152776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45932.453412152776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45932.453412152776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45932.453412152776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45932.453412152776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45932.453412152776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45932.453412152776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45932.453412152776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45932.453412152776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45932.453412152776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45932.453412152776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45932.453412152776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45932.453412152776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45932.453412152776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45932.453412152776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45932.453412152776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45932.453412152776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45932.453412152776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45932.453412152776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45932.453412152776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45932.453412152776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45932.453412152776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45932.453412152776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45932.453412152776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45932.453412152776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45932.453412152776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45932.453412152776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45932.453412152776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45932.453412152776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45932.453412152776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45932.453412152776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45932.453412152776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45932.453412152776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45932.453412152776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45932.453412152776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45932.453412152776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45932.453412152776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45932.453412152776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45932.453412152776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45932.453412152776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45932.453412152776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45932.453412152776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45932.453412152776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45932.453412152776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45932.453412152776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45932.453412152776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45932.453412152776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45932.453412152776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45932.453412152776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45932.453412152776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45932.453412152776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45932.453412152776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45932.453412152776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45932.453412152776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45932.453412152776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45932.453412152776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45932.453412152776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45932.453412152776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45932.453412152776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45932.453412152776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45932.453412152776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45932.453412152776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45932.453412152776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45932.453412152776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45932.453412152776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45932.453412152776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45932.453412152776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45932.453412152776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45932.453412152776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45932.453412152776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45932.453412152776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45932.453412152776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45932.453412152776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45932.453412152776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45932.453412152776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45932.453412152776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45932.453412152776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45932.453412152776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45932.453412152776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45932.453412152776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45932.453412152776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45932.453412152776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45932.453412152776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45932.453412152776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45932.453412152776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45932.453412152776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45932.453412152776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45932.453412152776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45932.453412152776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45932.453412152776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45932.453412152776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45932.453412152776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45932.453412152776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45932.453412152776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45932.453412152776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45932.453412152776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45932.453412152776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45932.453412152776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45932.453412152776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45932.453412152776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45932.453412152776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45932.453412152776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45932.453412152776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45932.453412152776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45932.453412152776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45932.453412152776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45932.453412152776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45932.453412152776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45932.453412152776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45932.453412152776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45932.453412152776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45932.453412152776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45932.453412152776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45932.453412152776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45932.453412152776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45932.453412152776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45932.453412152776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45932.453412152776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45932.453412152776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45932.453412152776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45932.453412152776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45932.453412152776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45932.453412152776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45932.453412152776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45932.453412152776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45932.453412152776</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12" sqref="D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228.97269456017966</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1.5631343749992084</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t="shared" ref="G4:G62" ca="1" si="0">IFERROR(NOW()-F4,"")</f>
        <v>45932.453411921299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45932.453411921299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45932.453411921299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45932.453411921299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45932.453411921299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45932.453411921299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45932.453411921299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45932.453411921299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45932.453411921299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45932.453412152776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45932.453412152776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45932.453412152776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45932.453412152776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45932.453412152776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45932.453412152776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45932.453412152776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45932.453412152776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45932.453412152776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45932.453412152776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45932.453412152776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45932.453412152776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45932.453412152776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45932.453412152776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45932.453412152776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45932.453412152776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45932.453412152776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45932.453412152776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45932.453412152776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45932.453412152776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45932.453412152776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45932.453412152776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45932.453412152776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45932.453412152776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45932.453412152776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45932.453412152776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45932.453412152776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45932.453412152776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45932.453412152776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45932.453412152776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45932.453412152776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45932.453412152776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45932.453412152776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45932.453412152776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45932.453412152776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45932.453412152776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45932.453412152776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45932.453412152776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45932.453412152776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45932.453412152776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45932.453412152776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45932.453412152776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45932.453412152776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45932.453412152776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45932.453412152776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45932.453412152776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45932.453412152776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45932.453412152776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45932.453412152776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45932.453412152776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45932.453412152776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45932.453412152776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45932.453412152776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45932.453412152776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45932.453412152776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45932.453412152776</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40.621351967587543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6.2645348379592178</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7.1710763884766493E-2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4.0206134253821801E-2</v>
      </c>
      <c r="H5" s="38">
        <v>45932.407650462963</v>
      </c>
      <c r="I5" s="37" t="str">
        <f>IFERROR(VLOOKUP(D5,DB!A:F,6,0),"")</f>
        <v>Generator-SG</v>
      </c>
      <c r="J5" s="37" t="str">
        <f>IFERROR(VLOOKUP(D5,DB!A:G,7,0),"")</f>
        <v>Vandalized</v>
      </c>
      <c r="K5" s="37" t="s">
        <v>39077</v>
      </c>
      <c r="L5" s="37" t="str">
        <f>IFERROR(VLOOKUP(D5,DB!A:I,9,0),"")</f>
        <v>Latis</v>
      </c>
      <c r="M5" s="139"/>
    </row>
    <row r="6" spans="1:13" ht="15">
      <c r="A6" s="37"/>
      <c r="B6" s="37" t="str">
        <f>IFERROR(VLOOKUP(D6,DB!A:K,11,0),"")</f>
        <v/>
      </c>
      <c r="C6" s="37"/>
      <c r="D6" s="37"/>
      <c r="E6" s="37"/>
      <c r="F6" s="38"/>
      <c r="G6" s="39">
        <f ca="1">IFERROR(NOW()-F6,"-")</f>
        <v>45932.453412152776</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45932.453412152776</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45932.453412152776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45932.453412152776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45932.453412152776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45932.453412152776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45932.453412152776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45932.453412152776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45932.453412152776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45932.453412152776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45932.453412152776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45932.453412152776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45932.453412152776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45932.453412152776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45932.453412152776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45932.453412152776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45932.453412152776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45932.453412152776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45932.453412152776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45932.453412152776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45932.453412152776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45932.453412152776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45932.453412152776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45932.453412152776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45932.453412152776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45932.453412152776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45932.453412152776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45932.453412152776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45932.453412152776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45932.453412152776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45932.453412152776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45932.453412152776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45932.453412152776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45932.453412152776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45932.453412152776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45932.453412152776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45932.453412152776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45932.453412152776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45932.453412152776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45932.453412152776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45932.453412152776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45932.453412152776</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45932.453412152776</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45932.453412152776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45932.453412152776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45932.453412152776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45932.453412152776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45932.453412152776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45932.453412152776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45932.453412152776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45932.453412152776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45932.453412152776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45932.453412152776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45932.453412152776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45932.453412152776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45932.453412152776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45932.453412152776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45932.453412152776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45932.453412152776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45932.453412152776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45932.453412152776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45932.453412152776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45932.453412152776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45932.453412152776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45932.453412152776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45932.453412152776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45932.453412152776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45932.453412152776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45932.453412152776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45932.453412152776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45932.453412152776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45932.453412152776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45932.453412152776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45932.453412152776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45932.453412152776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45932.453412152776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45932.453412152776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45932.453412152776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45932.453412152776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45932.453412152776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45932.453412152776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45932.453412152776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45932.453412152776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45932.453412152776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45932.453412152776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45932.453412152776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45932.453412152776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45932.453412152776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45932.453412152776</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45932.453412152776</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45932.453412152776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45932.453412152776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45932.453412152776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45932.453412152776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45932.453412152776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45932.453412152776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45932.453412152776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45932.453412152776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45932.453412152776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45932.453412152776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45932.453412152776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45932.453412152776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45932.453412152776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45932.453412152776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45932.453412152776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45932.453412152776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45932.453412152776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45932.453412152776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45932.453412152776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45932.453412152776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45932.453412152776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45932.453412152776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45932.453412152776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45932.453412152776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45932.453412152776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45932.453412152776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45932.453412152776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45932.453412152776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45932.453412152776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45932.453412152776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45932.453412152776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45932.453412152776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45932.453412152776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45932.453412152776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45932.453412152776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45932.453412152776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45932.453412152776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45932.453412152776</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45932.453412152776</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45932.453412152776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45932.453412152776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45932.453412152776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45932.453412152776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45932.453412152776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45932.453412152776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45932.453412152776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45932.453412152776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45932.453412152776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45932.453412152776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45932.453412152776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45932.453412152776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45932.453412152776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45932.453412152776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45932.453412152776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45932.453412152776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45932.453412152776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45932.453412152776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45932.453412152776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45932.453412152776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45932.453412152776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45932.453412152776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45932.453412152776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45932.453412152776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45932.453412152776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45932.453412152776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45932.453412152776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45932.453412152776</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45932.453412152776</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45932.453412152776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45932.453412152776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45932.453412152776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45932.453412152776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45932.453412152776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45932.453412152776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45932.453412152776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45932.453412152776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45932.453412152776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45932.453412152776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45932.453412152776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45932.453412152776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45932.453412152776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45932.453412152776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45932.453412152776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45932.453412152776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45932.453412152776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45932.453412152776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45932.453412152776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45932.453412152776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45932.453412152776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45932.453412152776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45932.453412152776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45932.453412152776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45932.453412152776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45932.453412152776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45932.453412152776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45932.453412152776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45932.453412152776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45932.453412152776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45932.453412152776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45932.453412152776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45932.453412152776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45932.453412152776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45932.453412152776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45932.453412152776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45932.453412152776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45932.453412152776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45932.453412152776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45932.453412152776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45932.453412152776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45932.453412152776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45932.453412152776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45932.453412152776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45932.453412152776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45932.453412152776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45932.453412152776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45932.453412152776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45932.453412152776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45932.453412152776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45932.453412152776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45932.453412152776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45932.453412152776</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45932.453412152776</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3.309696874996007</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5.6805649305533734</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0.65241678240272449</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45932.453412152776</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45932.453412152776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45932.453412152776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45932.453412152776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45932.453412152776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45932.453412152776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45932.453412152776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45932.453412152776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45932.453412152776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45932.453412152776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45932.453412152776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45932.453412152776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45932.453412152776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45932.453412152776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45932.453412152776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45932.453412152776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45932.453412152776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45932.453412152776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45932.453412152776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45932.453412152776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45932.453412152776</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45932.453412152776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45932.453412152776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45932.453412152776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45932.453412152776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45932.453412152776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45932.453412152776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45932.453412152776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45932.453412152776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45932.453412152776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45932.453412152776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45932.453412152776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45932.453412152776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45932.453412152776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45932.453412152776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45932.453412152776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45932.453412152776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45932.453412152776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45932.453412152776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45932.453412152776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45932.453412152776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45932.453412152776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45932.453412152776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45932.453412152776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45932.453412152776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45932.453412152776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45932.453412152776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45932.453412152776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45932.453412152776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45932.453412152776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45932.453412152776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45932.453412152776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45932.453412152776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45932.453412152776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45932.453412152776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45932.453412152776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45932.453412152776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45932.453412152776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45932.453412152776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45932.453412152776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45932.453412152776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45932.453412152776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45932.453412152776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45932.453412152776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45932.453412152776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45932.453412152776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45932.453412152776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45932.453412152776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45932.453412152776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45932.453412152776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45932.453412152776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45932.453412152776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45932.453412152776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45932.453412152776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45932.453412152776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45932.453412152776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45932.453412152776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45932.453412152776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45932.453412152776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45932.453412152776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45932.453412152776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45932.453412152776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45932.453412152776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45932.453412152776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45932.453412152776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45932.453412152776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45932.453412152776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45932.453412152776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45932.453412152776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45932.453412152776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45932.453412152776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45932.453412152776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45932.453412152776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45932.453412152776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45932.453412152776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45932.453412152776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45932.453412152776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45932.453412152776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45932.453412152776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45932.453412152776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45932.453412152776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45932.453412152776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45932.453412152776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45932.453412152776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45932.453412152776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45932.453412152776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45932.453412152776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45932.453412152776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45932.453412152776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45932.453412152776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45932.453412152776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45932.453412152776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45932.453412152776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45932.453412152776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45932.453412152776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45932.453412152776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45932.453412152776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45932.453412152776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45932.453412152776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45932.453412152776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45932.453412152776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45932.453412152776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45932.453412152776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45932.453412152776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45932.453412152776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45932.453412152776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45932.453412152776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45932.453412152776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45932.453412152776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45932.453412152776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45932.453412152776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45932.453412152776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45932.453412152776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45932.453412152776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45932.453412152776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45932.453412152776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45932.453412152776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45932.453412152776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45932.453412152776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45932.453412152776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45932.453412152776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45932.453412152776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45932.453412152776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45932.453412152776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45932.453412152776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45932.453412152776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45932.453412152776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45932.453412152776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45932.453412152776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45932.453412152776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45932.453412152776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45932.453412152776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45932.453412152776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45932.453412152776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45932.453412152776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45932.453412152776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45932.453412152776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45932.453412152776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45932.453412152776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45932.453412152776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45932.453412152776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45932.453412152776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45932.453412152776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45932.453412152776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45932.453412152776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45932.453412152776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45932.453412152776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45932.453412152776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45932.453412152776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45932.453412152776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45932.453412152776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45932.453412152776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45932.453412152776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45932.453412152776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45932.453412152776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45932.453412152776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45932.453412152776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45932.453412152776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45932.453412152776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45932.453412152776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45932.453412152776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45932.453412152776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45932.453412152776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45932.453412152776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45932.453412152776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45932.453412152776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45932.453412152776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45932.453412152776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45932.453412152776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45932.453412152776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45932.453412152776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45932.453412152776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45932.453412152776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45932.453412152776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45932.453412152776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45932.453412152776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45932.453412152776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45932.453412152776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45932.453412152776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45932.453412152776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45932.453412152776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45932.453412152776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45932.453412152776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45932.453412152776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45932.453412152776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45932.453412152776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45932.453412152776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45932.453412152776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45932.453412152776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45932.453412152776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45932.453412152776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45932.453412152776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45932.453412152776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45932.453412152776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45932.453412152776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45932.453412152776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45932.453412152776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45932.453412152776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45932.453412152776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45932.453412152776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45932.453412152776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45932.453412152776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45932.453412152776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45932.453412152776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45932.453412152776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45932.453412152776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45932.453412152776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45932.453412152776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45932.453412152776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45932.453412152776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45932.453412152776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45932.453412152776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45932.453412152776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45932.453412152776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45932.453412152776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45932.453412152776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45932.453412152776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45932.453412152776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45932.453412152776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45932.453412152776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45932.453412152776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45932.453412152776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45932.453412152776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45932.453412152776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45932.453412152776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45932.453412152776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45932.453412152776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45932.453412152776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45932.453412152776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45932.453412152776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45932.453412152776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45932.453412152776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45932.453412152776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45932.453412152776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45932.453412152776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45932.453412152776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45932.453412152776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45932.453412152776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45932.453412152776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45932.453412152776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45932.453412152776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45932.453412152776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45932.453412152776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45932.453412152776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45932.453412152776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45932.453412152776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45932.453412152776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45932.453412152776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45932.453412152776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45932.453412152776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45932.453412152776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45932.453412152776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45932.453412152776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45932.453412152776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45932.453412152776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45932.453412152776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45932.453412152776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45932.453412152776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45932.453412152776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45932.453412152776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45932.453412152776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45932.453412152776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45932.453412152776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45932.453412152776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45932.453412152776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45932.453412152776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45932.453412152776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45932.453412152776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45932.453412152776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45932.453412152776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45932.453412152776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45932.453412152776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45932.453412152776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45932.453412152776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45932.453412152776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45932.453412152776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45932.453412152776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45932.453412152776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45932.453412152776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45932.453412152776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45932.453412152776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45932.453412152776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45932.453412152776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45932.453412152776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45932.453412152776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45932.453412152776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45932.453412152776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45932.453412152776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45932.453412152776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45932.453412152776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45932.453412152776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45932.453412152776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45932.453412152776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45932.453412152776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45932.453412152776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45932.453412152776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45932.453412152776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45932.453412152776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45932.453412152776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45932.453412152776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45932.453412152776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45932.453412152776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45932.453412152776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45932.453412152776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45932.453412152776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45932.453412152776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45932.453412152776</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