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79" documentId="13_ncr:1_{F6CB121F-512D-4AA6-A0C1-0FB36C537598}" xr6:coauthVersionLast="47" xr6:coauthVersionMax="47" xr10:uidLastSave="{10999F25-FF8A-451A-9242-52D266DD7A8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<sst xmlns="http://schemas.openxmlformats.org/spreadsheetml/2006/main" count="179017" uniqueCount="39100">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</sst>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288.66623935184907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8.171250925923232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45951.614665277775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45951.614665277775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45951.614665277775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45951.614665277775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45951.614665277775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45951.614665277775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45951.614665277775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45951.614665277775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45951.614665277775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45951.614665277775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45951.614665277775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45951.614665277775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45951.614665277775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45951.614665277775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45951.614665277775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45951.614665277775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45951.614665277775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45951.614665277775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45951.614665277775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45951.614665277775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45951.614665277775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45951.614665277775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45951.614665277775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45951.614665277775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45951.614665277775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45951.614665277775</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45951.614665277775</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45951.614665277775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45951.614665277775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45951.614665277775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45951.614665277775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45951.614665277775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45951.614665277775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45951.614665277775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45951.614665277775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45951.614665277775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45951.614665277775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45951.614665277775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45951.614665277775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45951.614665277775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45951.614665277775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45951.614665277775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45951.614665277775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45951.614665277775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45951.614665277775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45951.614665277775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45951.614665277775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45951.614665277775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45951.614665277775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45951.614665277775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45951.614665277775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45951.614665277775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45951.614665277775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45951.614665277775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45951.614665277775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45951.614665277775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45951.614665277775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45951.614665277775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45951.614665277775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45951.614665277775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45951.614665277775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45951.614665277775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45951.614665277775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45951.614665277775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45951.614665277775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45951.614665277775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45951.614665277775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45951.614665277775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45951.614665277775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45951.614665277775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45951.614665277775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45951.614665277775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45951.614665277775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45951.614665277775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45951.614665277775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45951.614665277775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45951.614665277775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45951.614665277775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45951.614665277775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45951.614665277775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45951.614665277775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45951.614665277775</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45951.614665277775</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144.88758194444381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126.61482731481374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7.1188898148102453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45951.614665277775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45951.614665277775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45951.614665277775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45951.614665277775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45951.614665277775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45951.614665277775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45951.614665277775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45951.614665277775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45951.614665277775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45951.614665277775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45951.614665277775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45951.614665277775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45951.614665277775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45951.614665277775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45951.614665277775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45951.614665277775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45951.614665277775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45951.614665277775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45951.614665277775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45951.614665277775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45951.614665277775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45951.614665277775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45951.614665277775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45951.614665277775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45951.614665277775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45951.614665277775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45951.614665277775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45951.614665277775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45951.614665277775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45951.614665277775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45951.614665277775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45951.614665277775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45951.614665277775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45951.614665277775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45951.614665277775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45951.614665277775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45951.614665277775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45951.614665277775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45951.614665277775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45951.614665277775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45951.614665277775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45951.614665277775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45951.614665277775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45951.614665277775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45951.614665277775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45951.614665277775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45951.614665277775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45951.614665277775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45951.614665277775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45951.614665277775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45951.614665277775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45951.614665277775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45951.614665277775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45951.614665277775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45951.614665277775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45951.614665277775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45951.614665277775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45951.614665277775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45951.614665277775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45951.614665277775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45951.614665277775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45951.614665277775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45951.614665277775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45951.614665277775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45951.614665277775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45951.614665277775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45951.614665277775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45951.614665277775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45951.614665277775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45951.614665277775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45951.614665277775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45951.614665277775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45951.614665277775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45951.614665277775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45951.614665277775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45951.614665277775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45951.614665277775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45951.614665277775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45951.614665277775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45951.614665277775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45951.614665277775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45951.614665277775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45951.614665277775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45951.614665277775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45951.614665277775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45951.614665277775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45951.614665277775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45951.614665277775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45951.614665277775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45951.614665277775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45951.614665277775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45951.614665277775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45951.614665277775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45951.614665277775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45951.614665277775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45951.614665277775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45951.614665277775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45951.614665277775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45951.614665277775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45951.614665277775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45951.614665277775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45951.614665277775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45951.614665277775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45951.614665277775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45951.614665277775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45951.614665277775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45951.614665277775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45951.614665277775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45951.614665277775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45951.614665277775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45951.614665277775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45951.614665277775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45951.614665277775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45951.614665277775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45951.614665277775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45951.614665277775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45951.614665277775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45951.614665277775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45951.614665277775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45951.614665277775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45951.614665277775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45951.614665277775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45951.614665277775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45951.614665277775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45951.614665277775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45951.614665277775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45951.614665277775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45951.614665277775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45951.614665277775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45951.614665277775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45951.614665277775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45951.614665277775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45951.614665277775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45951.614665277775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45951.614665277775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45951.614665277775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45951.614665277775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45951.614665277775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45951.614665277775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45951.614665277775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45951.614665277775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45951.614665277775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45951.614665277775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45951.614665277775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45951.614665277775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45951.614665277775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45951.614665277775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45951.614665277775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45951.614665277775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45951.614665277775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45951.614665277775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45951.614665277775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45951.614665277775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45951.614665277775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45951.614665277775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45951.614665277775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45951.614665277775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45951.614665277775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45951.614665277775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45951.614665277775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45951.614665277775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45951.614665277775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45951.614665277775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45951.614665277775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45951.614665277775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45951.614665277775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45951.614665277775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45951.614665277775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45951.614665277775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45951.614665277775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45951.614665277775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45951.614665277775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45951.614665277775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45951.614665277775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45951.614665277775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45951.614665277775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45951.614665277775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45951.614665277775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45951.614665277775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45951.614665277775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45951.614665277775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45951.614665277775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45951.614665277775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45951.614665277775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45951.614665277775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45951.614665277775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45951.614665277775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45951.614665277775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45951.614665277775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45951.614665277775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45951.614665277775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45951.614665277775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45951.614665277775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45951.614665277775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45951.614665277775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45951.614665277775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45951.614665277775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45951.614665277775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45951.614665277775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45951.614665277775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45951.614665277775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45951.614665277775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45951.614665277775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45951.614665277775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45951.614665277775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45951.614665277775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45951.614665277775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45951.614665277775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45951.614665277775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45951.614665277775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45951.614665277775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45951.614665277775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45951.614665277775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45951.614665277775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45951.614665277775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45951.614665277775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45951.614665277775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45951.614665277775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45951.614665277775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45951.614665277775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45951.614665277775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45951.614665277775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45951.614665277775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45951.614665277775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45951.614665277775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45951.614665277775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45951.614665277775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45951.614665277775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45951.614665277775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45951.614665277775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45951.614665277775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45951.614665277775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45951.614665277775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45951.614665277775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45951.614665277775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45951.614665277775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45951.614665277775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45951.614665277775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45951.614665277775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45951.614665277775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45951.614665277775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45951.614665277775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45951.614665277775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45951.614665277775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45951.614665277775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45951.614665277775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45951.614665277775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45951.614665277775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45951.614665277775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45951.614665277775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45951.614665277775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45951.614665277775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45951.614665277775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45951.614665277775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45951.614665277775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45951.614665277775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45951.614665277775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45951.614665277775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45951.614665277775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45951.614665277775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45951.614665277775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45951.614665277775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45951.614665277775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45951.614665277775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45951.614665277775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45951.614665277775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45951.614665277775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45951.614665277775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45951.614665277775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45951.614665277775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45951.614665277775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45951.614665277775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45951.614665277775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45951.614665277775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45951.614665277775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45951.614665277775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45951.614665277775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45951.614665277775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45951.614665277775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45951.614665277775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45951.614665277775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45951.614665277775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45951.614665277775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45951.614665277775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45951.614665277775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45951.614665277775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45951.614665277775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45951.614665277775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45951.614665277775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45951.614665277775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45951.614665277775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45951.614665277775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45951.614665277775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45951.614665277775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45951.614665277775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45951.614665277775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45951.614665277775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45951.614665277775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45951.614665277775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45951.614665277775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45951.614665277775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45951.614665277775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45951.614665277775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45951.614665277775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45951.614665277775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45951.614665277775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45951.614665277775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45951.614665277775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45951.614665277775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45951.614665277775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45951.614665277775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45951.614665277775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45951.614665277775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45951.614665277775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45951.614665277775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45951.614665277775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45951.614665277775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45951.614665277775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45951.614665277775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45951.614665277775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45951.614665277775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45951.614665277775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45951.614665277775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45951.614665277775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45951.614665277775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45951.614665277775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45951.614665277775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45951.614665277775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45951.614665277775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45951.614665277775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45951.614665277775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45951.614665277775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45951.614665277775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45951.614665277775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45951.614665277775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45951.614665277775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45951.614665277775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45951.614665277775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45951.614665277775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45951.614665277775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45951.614665277775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45951.614665277775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45951.614665277775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45951.614665277775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45951.614665277775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45951.614665277775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45951.614665277775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45951.614665277775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45951.614665277775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45951.614665277775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45951.614665277775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45951.614665277775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45951.614665277775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45951.614665277775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45951.614665277775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45951.614665277775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45951.614665277775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45951.614665277775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45951.614665277775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45951.614665277775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45951.614665277775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45951.614665277775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45951.614665277775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45951.614665277775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45951.614665277775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45951.614665277775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45951.614665277775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45951.614665277775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45951.614665277775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45951.614665277775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45951.614665277775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45951.614665277775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45951.614665277775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45951.614665277775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45951.614665277775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45951.614665277775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45951.614665277775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45951.614665277775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45951.614665277775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45951.614665277775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45951.614665277775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45951.614665277775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45951.614665277775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45951.614665277775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45951.614665277775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45951.614665277775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45951.614665277775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45951.614665277775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45951.614665277775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45951.614665277775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45951.614665277775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45951.614665277775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45951.614665277775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45951.614665277775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45951.614665277775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45951.614665277775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45951.614665277775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45951.614665277775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45951.614665277775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45951.614665277775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45951.614665277775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45951.614665277775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45951.614665277775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45951.614665277775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45951.614665277775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45951.614665277775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45951.614665277775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45951.614665277775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45951.614665277775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45951.614665277775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45951.614665277775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45951.614665277775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45951.614665277775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45951.614665277775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45951.614665277775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45951.614665277775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45951.614665277775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45951.614665277775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45951.614665277775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45951.614665277775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45951.614665277775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45951.614665277775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45951.614665277775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45951.614665277775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45951.614665277775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45951.614665277775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45951.614665277775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45951.614665277775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45951.614665277775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45951.614665277775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45951.614665277775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45951.614665277775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45951.614665277775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45951.614665277775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45951.614665277775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45951.614665277775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45951.614665277775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45951.614665277775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45951.614665277775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45951.614665277775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45951.614665277775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45951.614665277775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45951.614665277775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45951.614665277775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45951.614665277775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45951.614665277775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45951.614665277775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45951.614665277775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45951.614665277775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45951.614665277775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45951.614665277775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45951.614665277775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45951.614665277775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45951.614665277775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45951.614665277775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45951.614665277775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45951.614665277775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45951.614665277775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45951.614665277775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45951.614665277775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45951.614665277775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45951.614665277775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45951.614665277775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45951.614665277775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45951.614665277775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45951.614665277775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45951.614665277775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45951.614665277775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45951.614665277775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45951.614665277775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45951.614665277775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45951.614665277775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45951.614665277775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45951.614665277775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45951.614665277775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45951.614665277775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45951.614665277775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45951.614665277775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45951.614665277775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45951.614665277775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45951.614665277775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45951.614665277775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45951.614665277775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45951.614665277775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45951.614665277775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45951.614665277775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45951.614665277775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45951.614665277775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45951.614665277775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45951.614665277775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45951.614665277775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45951.614665277775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45951.614665277775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45951.614665277775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45951.614665277775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45951.614665277775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45951.614665277775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45951.614665277775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45951.614665277775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45951.614665277775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45951.614665277775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45951.614665277775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45951.614665277775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45951.614665277775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45951.614665277775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45951.614665277775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45951.614665277775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45951.614665277775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45951.614665277775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45951.614665277775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45951.614665277775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45951.614665277775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45951.614665277775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45951.614665277775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45951.614665277775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45951.614665277775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45951.614665277775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45951.614665277775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45951.614665277775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45951.614665277775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45951.614665277775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45951.614665277775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45951.614665277775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45951.614665277775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45951.614665277775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45951.614665277775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45951.614665277775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45951.614665277775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45951.614665277775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45951.614665277775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45951.614665277775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45951.614665277775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45951.614665277775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45951.614665277775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45951.614665277775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45951.614665277775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45951.614665277775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45951.614665277775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45951.614665277775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45951.614665277775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45951.614665277775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45951.614665277775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45951.614665277775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45951.614665277775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45951.614665277775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45951.614665277775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45951.614665277775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45951.614665277775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45951.614665277775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45951.614665277775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45951.614665277775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45951.614665277775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45951.614665277775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45951.614665277775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45951.614665277775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45951.614665277775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45951.614665277775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45951.614665277775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45951.614665277775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45951.614665277775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45951.614665277775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45951.614665277775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45951.614665277775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45951.614665277775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45951.614665277775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45951.614665277775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45951.614665277775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45951.614665277775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45951.614665277775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45951.614665277775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45951.614665277775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45951.614665277775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45951.614665277775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45951.614665277775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45951.614665277775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45951.614665277775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45951.614665277775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45951.614665277775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45951.614665277775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45951.614665277775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45951.614665277775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45951.614665277775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45951.614665277775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45951.614665277775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45951.614665277775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45951.614665277775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45951.614665277775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45951.614665277775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45951.614665277775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45951.614665277775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45951.614665277775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45951.614665277775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45951.614665277775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45951.614665277775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45951.614665277775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45951.614665277775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45951.614665277775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45951.614665277775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45951.614665277775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45951.614665277775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45951.614665277775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45951.614665277775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45951.614665277775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45951.614665277775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45951.614665277775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45951.614665277775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45951.614665277775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45951.614665277775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45951.614665277775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45951.614665277775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45951.614665277775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45951.614665277775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45951.614665277775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45951.614665277775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45951.614665277775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45951.614665277775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45951.614665277775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45951.614665277775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45951.614665277775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45951.614665277775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45951.614665277775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45951.614665277775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45951.614665277775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45951.614665277775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45951.614665277775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45951.614665277775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45951.614665277775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45951.614665277775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45951.614665277775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45951.614665277775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45951.614665277775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45951.614665277775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45951.614665277775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45951.614665277775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45951.614665277775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45951.614665277775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45951.614665277775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45951.614665277775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45951.614665277775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45951.614665277775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45951.614665277775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45951.614665277775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45951.614665277775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45951.614665277775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45951.614665277775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45951.614665277775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45951.614665277775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45951.614665277775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45951.614665277775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45951.614665277775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45951.614665277775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45951.614665277775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45951.614665277775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45951.614665277775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45951.614665277775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45951.614665277775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45951.614665277775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45951.614665277775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45951.614665277775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45951.614665277775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45951.614665277775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45951.614665277775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45951.614665277775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45951.614665277775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45951.614665277775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45951.614665277775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45951.614665277775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45951.614665277775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45951.614665277775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45951.614665277775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45951.614665277775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45951.614665277775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45951.614665277775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45951.614665277775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45951.614665277775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45951.614665277775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45951.614665277775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45951.614665277775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45951.614665277775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45951.614665277775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45951.614665277775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45951.614665277775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45951.614665277775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45951.614665277775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45951.614665277775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45951.614665277775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45951.614665277775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45951.614665277775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45951.614665277775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45951.614665277775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45951.614665277775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45951.614665277775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45951.614665277775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45951.614665277775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45951.614665277775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45951.614665277775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45951.614665277775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45951.614665277775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45951.614665277775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45951.614665277775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45951.614665277775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45951.614665277775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45951.614665277775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45951.614665277775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45951.614665277775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45951.614665277775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45951.614665277775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45951.614665277775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45951.614665277775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45951.614665277775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45951.614665277775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45951.614665277775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45951.614665277775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45951.614665277775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45951.614665277775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45951.614665277775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45951.614665277775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45951.614665277775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45951.614665277775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45951.614665277775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45951.614665277775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45951.614665277775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45951.614665277775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45951.614665277775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45951.614665277775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45951.614665277775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45951.614665277775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45951.614665277775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45951.614665277775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45951.614665277775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45951.614665277775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45951.614665277775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45951.614665277775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45951.614665277775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45951.614665277775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45951.614665277775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45951.614665277775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45951.614665277775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45951.614665277775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45951.614665277775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45951.614665277775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45951.614665277775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45951.614665277775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45951.614665277775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45951.614665277775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45951.614665277775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45951.614665277775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45951.614665277775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45951.614665277775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45951.614665277775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45951.614665277775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45951.614665277775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45951.614665277775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45951.614665277775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45951.614665277775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45951.614665277775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45951.614665277775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45951.614665277775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45951.614665277775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45951.614665277775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45951.614665277775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45951.614665277775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45951.614665277775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45951.614665277775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45951.614665277775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45951.614665277775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45951.614665277775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45951.614665277775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45951.614665277775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45951.614665277775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45951.614665277775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45951.614665277775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45951.614665277775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45951.614665277775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45951.614665277775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45951.614665277775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45951.614665277775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45951.614665277775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45951.614665277775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45951.614665277775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45951.614665277775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45951.614665277775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45951.614665277775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45951.614665277775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45951.614665277775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45951.614665277775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45951.614665277775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45951.614665277775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45951.614665277775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45951.614665277775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45951.614665277775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45951.614665277775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45951.614665277775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45951.614665277775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45951.614665277775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45951.614665277775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45951.614665277775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45951.614665277775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45951.614665277775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45951.614665277775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45951.614665277775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45951.614665277775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45951.614665277775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45951.614665277775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45951.614665277775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45951.614665277775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45951.614665277775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45951.614665277775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45951.614665277775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45951.614665277775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45951.614665277775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45951.614665277775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45951.614665277775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45951.614665277775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45951.614665277775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45951.614665277775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45951.614665277775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45951.614665277775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45951.614665277775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45951.614665277775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45951.614665277775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45951.614665277775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45951.614665277775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45951.614665277775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45951.614665277775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45951.614665277775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45951.614665277775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45951.614665277775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45951.614665277775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45951.614665277775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45951.614665277775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45951.614665277775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45951.614665277775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45951.614665277775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45951.614665277775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45951.614665277775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45951.614665277775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45951.614665277775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45951.614665277775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45951.614665277775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45951.614665277775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45951.614665277775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45951.614665277775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45951.614665277775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45951.614665277775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45951.614665277775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45951.614665277775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45951.614665277775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45951.614665277775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45951.614665277775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45951.614665277775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45951.614665277775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45951.614665277775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45951.614665277775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45951.614665277775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45951.614665277775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45951.614665277775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45951.614665277775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45951.614665277775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45951.614665277775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45951.614665277775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45951.614665277775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45951.614665277775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45951.614665277775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45951.614665277775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45951.614665277775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45951.614665277775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45951.614665277775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45951.614665277775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45951.614665277775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45951.614665277775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45951.614665277775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45951.614665277775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45951.614665277775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45951.614665277775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45951.614665277775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45951.614665277775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45951.614665277775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45951.614665277775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45951.614665277775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45951.614665277775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45951.614665277775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45951.614665277775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45951.614665277775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45951.614665277775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45951.614665277775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45951.614665277775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45951.614665277775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45951.614665277775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45951.614665277775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45951.614665277775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45951.614665277775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45951.614665277775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45951.614665277775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45951.614665277775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45951.614665277775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45951.614665277775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45951.614665277775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45951.614665277775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45951.614665277775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45951.614665277775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45951.614665277775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45951.614665277775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45951.614665277775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45951.614665277775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45951.614665277775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45951.614665277775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45951.614665277775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45951.614665277775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45951.614665277775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45951.614665277775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45951.614665277775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45951.614665277775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45951.614665277775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45951.614665277775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45951.614665277775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45951.614665277775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45951.614665277775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45951.614665277775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45951.614665277775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45951.614665277775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45951.614665277775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45951.614665277775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45951.614665277775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45951.614665277775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45951.614665277775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45951.614665277775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45951.614665277775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45951.614665277775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45951.614665277775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45951.614665277775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45951.614665277775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45951.614665277775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45951.614665277775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45951.614665277775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45951.614665277775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45951.614665277775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45951.614665277775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45951.614665277775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45951.614665277775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45951.614665277775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45951.614665277775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45951.614665277775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45951.614665277775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45951.614665277775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45951.614665277775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45951.614665277775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45951.614665277775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45951.614665277775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45951.614665277775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45951.614665277775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45951.614665277775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45951.614665277775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45951.614665277775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45951.614665277775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45951.614665277775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45951.614665277775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45951.614665277775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45951.614665277775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45951.614665277775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45951.614665277775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45951.614665277775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45951.614665277775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45951.614665277775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45951.614665277775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45951.614665277775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45951.614665277775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45951.614665277775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45951.614665277775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45951.614665277775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45951.614665277775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45951.614665277775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45951.614665277775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45951.614665277775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45951.614665277775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45951.614665277775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45951.614665277775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45951.614665277775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45951.614665277775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45951.614665277775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45951.614665277775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45951.614665277775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45951.614665277775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45951.614665277775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45951.614665277775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45951.614665277775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45951.614665277775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45951.614665277775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45951.614665277775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45951.614665277775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45951.614665277775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45951.614665277775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45951.614665277775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45951.614665277775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45951.614665277775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45951.614665277775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45951.614665277775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45951.614665277775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45951.614665277775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45951.614665277775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45951.614665277775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45951.614665277775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45951.614665277775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45951.614665277775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45951.614665277775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45951.614665277775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45951.614665277775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45951.614665277775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45951.614665277775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45951.614665277775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45951.614665277775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45951.614665277775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45951.614665277775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45951.614665277775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45951.614665277775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45951.614665277775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45951.614665277775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45951.614665277775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45951.614665277775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45951.614665277775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45951.614665277775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45951.614665277775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45951.614665277775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45951.614665277775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45951.614665277775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45951.614665277775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45951.614665277775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45951.614665277775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45951.614665277775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45951.614665277775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45951.614665277775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45951.614665277775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45951.614665277775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45951.614665277775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45951.614665277775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45951.614665277775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45951.614665277775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45951.614665277775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45951.614665277775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45951.614665277775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45951.614665277775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45951.614665277775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45951.614665277775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45951.614665277775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45951.614665277775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45951.614665277775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45951.614665277775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45951.614665277775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45951.614665277775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45951.614665277775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45951.614665277775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45951.614665277775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45951.614665277775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45951.614665277775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45951.614665277775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45951.614665277775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45951.614665277775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45951.614665277775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45951.614665277775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45951.614665277775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45951.614665277775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45951.614665277775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45951.614665277775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45951.614665277775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45951.614665277775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45951.614665277775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45951.614665277775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45951.614665277775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45951.614665277775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45951.614665277775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45951.614665277775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45951.614665277775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45951.614665277775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45951.614665277775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45951.614665277775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45951.614665277775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45951.614665277775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45951.614665277775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45951.614665277775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45951.614665277775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45951.614665277775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45951.614665277775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45951.614665277775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45951.614665277775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45951.614665277775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45951.614665277775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45951.614665277775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45951.614665277775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45951.614665277775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45951.614665277775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45951.614665277775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45951.614665277775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45951.614665277775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45951.614665277775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45951.614665277775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45951.614665277775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45951.614665277775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45951.614665277775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45951.614665277775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45951.614665277775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45951.614665277775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45951.614665277775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45951.614665277775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45951.614665277775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45951.614665277775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45951.614665277775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45951.614665277775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45951.614665277775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45951.614665277775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45951.614665277775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45951.614665277775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45951.614665277775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45951.614665277775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45951.614665277775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45951.614665277775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45951.614665277775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45951.614665277775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45951.614665277775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45951.614665277775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45951.614665277775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45951.614665277775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45951.614665277775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45951.614665277775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45951.614665277775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45951.614665277775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45951.614665277775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45951.614665277775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45951.614665277775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45951.614665277775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45951.614665277775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45951.614665277775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45951.614665277775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45951.614665277775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45951.614665277775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45951.614665277775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45951.614665277775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45951.614665277775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45951.614665277775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45951.614665277775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45951.614665277775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45951.614665277775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45951.614665277775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45951.614665277775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45951.614665277775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45951.614665277775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45951.614665277775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45951.614665277775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45951.614665277775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45951.614665277775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45951.614665277775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45951.614665277775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45951.614665277775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45951.614665277775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45951.614665277775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45951.614665277775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45951.614665277775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45951.614665277775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45951.614665277775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45951.614665277775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45951.614665277775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45951.614665277775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45951.614665277775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45951.614665277775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45951.614665277775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45951.614665277775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45951.614665277775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45951.614665277775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45951.614665277775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45951.614665277775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45951.614665277775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45951.614665277775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45951.614665277775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45951.614665277775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45951.614665277775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45951.614665277775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45951.614665277775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45951.614665277775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45951.614665277775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45951.614665277775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45951.614665277775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45951.614665277775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45951.614665277775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45951.614665277775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45951.614665277775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45951.614665277775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45951.614665277775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45951.614665277775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45951.614665277775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45951.614665277775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45951.614665277775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45951.614665277775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45951.614665277775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45951.614665277775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45951.614665277775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45951.614665277775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45951.614665277775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45951.614665277775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45951.614665277775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45951.614665277775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45951.614665277775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45951.614665277775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45951.614665277775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45951.614665277775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45951.614665277775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45951.614665277775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248.13394768517901</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45951.614665277775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45951.614665277775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45951.614665277775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45951.614665277775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45951.614665277775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45951.614665277775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45951.614665277775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45951.614665277775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45951.614665277775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45951.614665277775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45951.614665277775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45951.614665277775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45951.614665277775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45951.614665277775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45951.614665277775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45951.614665277775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45951.614665277775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45951.614665277775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45951.614665277775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45951.614665277775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45951.614665277775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45951.614665277775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45951.614665277775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45951.614665277775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45951.614665277775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45951.614665277775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45951.614665277775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45951.614665277775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45951.614665277775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45951.614665277775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45951.614665277775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45951.614665277775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45951.614665277775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45951.614665277775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45951.614665277775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45951.614665277775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45951.614665277775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45951.614665277775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45951.614665277775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45951.614665277775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45951.614665277775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45951.614665277775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45951.614665277775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45951.614665277775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45951.614665277775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45951.614665277775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45951.614665277775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45951.614665277775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45951.614665277775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45951.614665277775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45951.614665277775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45951.614665277775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45951.614665277775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45951.614665277775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45951.614665277775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45951.614665277775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45951.614665277775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45951.614665277775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45951.614665277775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45951.614665277775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45951.614665277775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45951.614665277775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45951.614665277775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45951.614665277775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45951.614665277775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45951.614665277775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45951.614665277775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45951.614665277775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45951.614665277775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45951.614665277775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45951.614665277775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45951.614665277775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45951.614665277775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45951.614665277775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45951.614665277775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45951.614665277775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45951.614665277775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45951.614665277775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45951.614665277775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45951.614665277775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45951.614665277775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45951.614665277775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45951.614665277775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45951.614665277775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45951.614665277775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45951.614665277775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45951.614665277775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45951.614665277775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45951.614665277775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45951.614665277775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45951.614665277775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45951.614665277775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45951.614665277775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45951.614665277775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45951.614665277775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45951.614665277775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45951.614665277775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45951.614665277775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45951.614665277775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45951.614665277775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45951.614665277775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45951.614665277775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45951.614665277775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45951.614665277775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45951.614665277775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45951.614665277775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45951.614665277775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45951.614665277775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45951.614665277775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45951.614665277775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45951.614665277775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45951.614665277775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45951.614665277775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45951.614665277775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45951.614665277775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45951.614665277775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45951.614665277775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45951.614665277775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45951.614665277775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45951.614665277775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45951.614665277775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45951.614665277775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45951.614665277775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45951.614665277775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45951.614665277775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45951.614665277775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45951.614665277775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45951.614665277775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45951.614665277775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45951.614665277775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45951.614665277775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45951.614665277775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45951.614665277775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45951.614665277775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45951.614665277775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45951.614665277775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45951.614665277775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45951.614665277775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45951.614665277775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45951.614665277775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45951.614665277775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45951.614665277775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45951.614665277775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45951.614665277775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45951.614665277775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45951.614665277775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45951.614665277775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45951.614665277775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45951.614665277775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45951.614665277775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45951.614665277775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45951.614665277775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45951.614665277775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45951.614665277775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45951.614665277775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45951.614665277775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45951.614665277775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45951.614665277775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45951.614665277775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45951.614665277775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45951.614665277775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45951.614665277775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45951.614665277775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45951.614665277775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45951.614665277775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45951.614665277775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45951.614665277775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45951.614665277775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45951.614665277775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45951.614665277775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45951.614665277775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45951.614665277775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45951.614665277775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45951.614665277775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45951.614665277775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45951.614665277775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45951.614665277775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45951.614665277775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45951.614665277775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45951.614665277775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45951.614665277775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45951.614665277775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45951.614665277775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45951.614665277775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45951.614665277775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45951.614665277775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45951.614665277775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45951.614665277775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45951.614665277775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45951.614665277775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45951.614665277775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45951.614665277775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45951.614665277775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45951.614665277775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45951.614665277775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45951.614665277775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45951.614665277775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45951.614665277775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45951.614665277775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45951.614665277775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45951.614665277775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45951.614665277775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45951.614665277775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45951.614665277775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45951.614665277775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45951.614665277775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45951.614665277775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45951.614665277775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45951.614665277775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45951.614665277775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45951.614665277775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45951.614665277775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45951.614665277775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45951.614665277775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45951.614665277775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45951.614665277775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45951.614665277775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45951.614665277775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45951.614665277775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45951.614665277775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45951.614665277775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45951.614665277775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45951.614665277775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45951.614665277775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45951.614665277775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45951.614665277775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45951.614665277775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45951.614665277775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45951.614665277775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45951.614665277775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45951.614665277775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45951.614665277775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45951.614665277775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45951.614665277775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45951.614665277775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45951.614665277775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45951.614665277775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45951.614665277775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45951.614665277775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45951.614665277775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45951.614665277775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45951.614665277775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45951.614665277775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45951.614665277775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45951.614665277775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45951.614665277775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45951.614665277775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45951.614665277775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45951.614665277775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45951.614665277775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45951.614665277775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45951.614665277775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45951.614665277775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45951.614665277775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45951.614665277775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45951.614665277775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45951.614665277775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45951.614665277775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45951.614665277775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45951.614665277775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45951.614665277775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45951.614665277775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45951.614665277775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45951.614665277775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45951.614665277775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45951.614665277775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45951.614665277775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45951.614665277775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45951.614665277775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45951.614665277775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45951.614665277775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45951.614665277775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45951.614665277775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45951.614665277775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45951.614665277775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45951.614665277775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45951.614665277775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45951.614665277775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45951.614665277775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45951.614665277775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45951.614665277775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45951.614665277775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45951.614665277775</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45951.614665277775</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59.782605092586891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25.425787962958566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6.843091203700169</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39079</v>
      </c>
      <c r="F5" s="158">
        <v>45948.661111111112</v>
      </c>
      <c r="G5" s="159">
        <f ca="1">IFERROR(NOW()-F5,"")</f>
        <v>2.9535541666627978</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45951.614665277775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45951.614665277775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45951.614665277775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45951.614665277775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45951.614665277775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45951.614665277775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45951.614665277775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45951.614665277775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45951.614665277775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45951.614665277775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45951.614665277775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45951.614665277775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45951.614665277775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45951.614665277775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45951.614665277775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45951.614665277775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45951.614665277775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45951.614665277775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45951.614665277775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45951.614665277775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45951.614665277775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45951.614665277775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45951.614665277775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45951.614665277775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45951.614665277775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45951.614665277775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45951.614665277775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45951.614665277775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45951.614665277775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45951.614665277775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45951.614665277775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45951.614665277775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45951.614665277775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45951.614665277775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45951.614665277775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45951.614665277775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45951.614665277775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45951.614665277775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45951.614665277775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45951.614665277775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45951.614665277775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45951.614665277775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45951.614665277775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45951.614665277775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45951.614665277775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45951.614665277775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45951.614665277775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45951.614665277775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45951.614665277775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45951.614665277775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45951.614665277775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45951.614665277775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45951.614665277775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45951.614665277775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45951.614665277775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45951.614665277775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45951.614665277775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45951.614665277775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45951.614665277775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45951.614665277775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45951.614665277775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45951.614665277775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45951.614665277775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45951.614665277775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45951.614665277775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45951.614665277775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45951.614665277775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45951.614665277775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45951.614665277775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45951.614665277775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45951.614665277775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45951.614665277775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45951.614665277775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45951.614665277775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45951.614665277775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45951.614665277775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45951.614665277775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45951.614665277775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45951.614665277775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45951.614665277775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45951.614665277775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45951.614665277775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45951.614665277775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45951.614665277775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45951.614665277775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45951.614665277775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45951.614665277775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45951.614665277775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45951.614665277775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45951.614665277775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45951.614665277775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45951.614665277775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45951.614665277775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45951.614665277775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45951.614665277775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45951.614665277775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45951.614665277775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45951.614665277775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45951.614665277775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45951.614665277775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45951.614665277775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45951.614665277775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45951.614665277775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45951.614665277775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45951.614665277775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45951.614665277775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45951.614665277775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45951.614665277775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45951.614665277775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45951.614665277775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45951.614665277775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45951.614665277775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45951.614665277775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45951.614665277775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45951.614665277775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45951.614665277775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45951.614665277775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45951.614665277775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45951.614665277775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45951.614665277775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45951.614665277775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45951.614665277775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45951.614665277775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45951.614665277775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45951.614665277775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45951.614665277775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45951.614665277775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45951.614665277775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45951.614665277775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45951.614665277775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45951.614665277775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45951.614665277775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45951.614665277775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45951.614665277775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45951.614665277775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45951.614665277775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45951.614665277775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45951.614665277775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45951.614665277775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45951.614665277775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45951.614665277775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45951.614665277775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45951.614665277775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45951.614665277775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45951.614665277775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45951.614665277775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45951.614665277775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45951.614665277775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45951.614665277775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45951.614665277775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45951.614665277775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45951.614665277775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45951.614665277775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45951.614665277775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45951.614665277775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45951.614665277775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45951.614665277775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45951.614665277775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45951.614665277775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45951.614665277775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45951.614665277775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45951.614665277775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45951.614665277775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45951.614665277775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45951.614665277775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45951.614665277775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45951.614665277775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45951.614665277775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45951.614665277775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45951.614665277775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45951.614665277775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45951.614665277775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45951.614665277775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45951.614665277775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45951.614665277775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45951.614665277775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45951.614665277775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45951.614665277775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45951.614665277775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45951.614665277775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45951.614665277775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45951.614665277775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45951.614665277775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45951.614665277775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45951.614665277775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45951.614665277775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45951.614665277775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45951.614665277775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45951.614665277775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45951.614665277775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45951.614665277775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45951.614665277775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45951.614665277775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45951.614665277775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45951.614665277775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45951.614665277775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45951.614665277775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45951.614665277775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45951.614665277775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45951.614665277775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45951.614665277775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45951.614665277775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45951.614665277775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45951.614665277775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45951.614665277775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45951.614665277775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45951.614665277775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45951.614665277775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45951.614665277775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45951.614665277775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45951.614665277775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45951.614665277775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45951.614665277775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45951.614665277775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45951.614665277775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45951.614665277775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45951.614665277775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45951.614665277775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45951.614665277775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45951.614665277775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45951.614665277775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45951.614665277775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45951.614665277775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45951.614665277775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45951.614665277775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45951.614665277775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45951.614665277775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45951.614665277775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45951.614665277775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45951.614665277775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45951.614665277775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45951.614665277775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45951.614665277775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45951.614665277775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45951.614665277775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45951.614665277775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45951.614665277775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45951.614665277775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45951.614665277775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45951.614665277775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45951.614665277775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45951.614665277775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45951.614665277775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45951.614665277775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45951.614665277775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45951.614665277775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45951.614665277775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45951.614665277775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45951.614665277775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45951.614665277775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45951.614665277775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45951.614665277775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45951.614665277775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45951.614665277775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45951.614665277775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45951.614665277775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45951.614665277775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45951.614665277775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45951.614665277775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45951.614665277775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45951.614665277775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45951.614665277775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45951.614665277775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45951.614665277775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45951.614665277775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45951.614665277775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45951.614665277775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45951.614665277775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45951.614665277775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45951.614665277775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45951.614665277775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45951.614665277775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45951.614665277775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45951.614665277775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45951.614665277775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45951.614665277775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45951.614665277775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45951.614665277775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45951.614665277775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45951.614665277775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45951.614665277775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45951.614665277775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45951.614665277775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45951.614665277775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45951.614665277775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45951.614665277775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45951.614665277775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45951.614665277775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45951.614665277775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45951.614665277775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45951.614665277775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45951.614665277775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45951.614665277775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45951.614665277775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45951.614665277775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45951.614665277775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45951.614665277775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45951.614665277775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45951.614665277775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45951.614665277775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45951.614665277775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45951.614665277775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45951.614665277775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45951.614665277775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45951.614665277775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45951.614665277775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45951.614665277775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45951.614665277775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45951.614665277775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45951.614665277775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45951.614665277775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45951.614665277775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45951.614665277775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45951.614665277775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45951.614665277775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45951.614665277775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45951.614665277775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45951.614665277775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45951.614665277775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45951.614665277775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45951.614665277775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45951.614665277775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45951.614665277775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45951.614665277775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45951.614665277775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45951.614665277775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45951.614665277775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45951.614665277775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45951.614665277775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45951.614665277775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45951.614665277775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45951.614665277775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45951.614665277775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45951.614665277775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45951.614665277775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45951.614665277775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45951.614665277775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45951.614665277775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45951.614665277775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45951.614665277775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45951.614665277775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45951.614665277775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45951.614665277775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45951.614665277775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45951.614665277775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45951.614665277775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45951.614665277775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45951.614665277775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45951.614665277775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45951.614665277775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45951.614665277775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45951.614665277775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45951.614665277775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45951.614665277775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45951.614665277775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45951.614665277775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45951.614665277775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45951.614665277775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45951.614665277775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45951.614665277775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45951.614665277775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45951.614665277775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45951.614665277775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45951.614665277775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45951.614665277775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45951.614665277775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45951.614665277775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45951.614665277775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45951.614665277775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45951.614665277775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45951.614665277775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45951.614665277775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45951.614665277775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45951.614665277775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45951.614665277775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45951.614665277775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45951.614665277775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45951.614665277775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45951.614665277775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45951.614665277775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45951.614665277775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45951.614665277775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45951.614665277775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45951.614665277775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45951.614665277775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45951.614665277775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45951.614665277775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45951.614665277775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45951.614665277775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45951.614665277775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45951.614665277775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45951.614665277775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45951.614665277775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45951.614665277775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45951.614665277775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45951.614665277775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45951.614665277775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45951.614665277775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45951.614665277775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45951.614665277775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45951.614665277775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45951.614665277775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45951.614665277775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45951.614665277775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45951.614665277775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45951.614665277775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45951.614665277775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45951.614665277775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45951.614665277775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45951.614665277775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45951.614665277775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45951.614665277775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45951.614665277775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45951.614665277775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45951.614665277775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45951.614665277775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45951.614665277775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45951.614665277775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45951.614665277775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45951.614665277775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45951.614665277775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45951.614665277775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45951.614665277775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45951.614665277775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45951.614665277775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45951.614665277775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45951.614665277775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45951.614665277775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45951.614665277775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45951.614665277775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45951.614665277775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45951.614665277775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45951.614665277775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45951.614665277775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45951.614665277775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45951.614665277775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45951.614665277775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45951.614665277775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45951.614665277775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45951.614665277775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45951.614665277775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45951.614665277775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45951.614665277775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45951.614665277775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45951.614665277775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45951.614665277775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45951.614665277775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45951.614665277775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45951.614665277775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45951.614665277775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45951.614665277775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45951.614665277775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45951.614665277775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45951.614665277775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45951.614665277775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45951.614665277775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45951.614665277775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45951.614665277775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45951.614665277775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45951.614665277775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45951.614665277775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45951.614665277775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45951.614665277775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45951.614665277775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45951.614665277775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45951.614665277775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45951.614665277775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45951.614665277775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45951.614665277775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45951.614665277775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45951.614665277775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45951.614665277775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45951.614665277775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45951.614665277775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45951.614665277775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45951.614665277775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45951.614665277775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45951.614665277775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45951.614665277775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45951.614665277775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45951.614665277775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45951.614665277775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45951.614665277775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45951.614665277775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45951.614665277775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45951.614665277775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45951.614665277775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45951.614665277775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45951.614665277775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45951.614665277775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45951.614665277775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45951.614665277775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45951.614665277775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45951.614665277775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45951.614665277775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45951.614665277775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45951.614665277775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45951.614665277775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45951.614665277775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45951.614665277775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45951.614665277775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45951.614665277775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45951.614665277775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45951.614665277775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45951.614665277775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45951.614665277775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45951.614665277775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45951.614665277775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45951.614665277775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45951.614665277775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45951.614665277775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45951.614665277775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45951.614665277775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45951.614665277775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32605</v>
      </c>
      <c r="E2" s="108" t="s">
        <v>38998</v>
      </c>
      <c r="F2" s="109"/>
      <c r="G2" s="78">
        <f ca="1">IFERROR(NOW()-F2,"-")</f>
        <v>45951.614665277775</v>
      </c>
      <c r="H2" s="109">
        <v>45951.500451388885</v>
      </c>
      <c r="I2" s="105" t="str">
        <f>IFERROR(VLOOKUP(D2,DB!A:F,6,0),"")</f>
        <v>SCECO</v>
      </c>
      <c r="J2" s="104" t="str">
        <f>IFERROR(VLOOKUP(D2,DB!A:G,7,0),"")</f>
        <v>Dead</v>
      </c>
      <c r="K2" s="110" t="s">
        <v>39099</v>
      </c>
      <c r="L2" s="111" t="str">
        <f>IFERROR(VLOOKUP(D2,DB!A:I,9,0),"")</f>
        <v>Latis</v>
      </c>
    </row>
    <row r="3" spans="1:16383" ht="31.5" customHeight="1">
      <c r="A3" s="106"/>
      <c r="B3" s="105" t="str">
        <f>IFERROR(VLOOKUP(D3,DB!A:K,11,0),"")</f>
        <v>R6</v>
      </c>
      <c r="C3" s="107">
        <v>1</v>
      </c>
      <c r="D3" s="105" t="s">
        <v>33043</v>
      </c>
      <c r="E3" s="108"/>
      <c r="F3" s="109"/>
      <c r="G3" s="78">
        <f ca="1">IFERROR(NOW()-F3,"-")</f>
        <v>45951.614665277775</v>
      </c>
      <c r="H3" s="109">
        <v>45951.599016203705</v>
      </c>
      <c r="I3" s="105" t="str">
        <f>IFERROR(VLOOKUP(D3,DB!A:F,6,0),"")</f>
        <v>SCECO</v>
      </c>
      <c r="J3" s="104" t="str">
        <f>IFERROR(VLOOKUP(D3,DB!A:G,7,0),"")</f>
        <v>Dead+No BB Design</v>
      </c>
      <c r="K3" s="110"/>
      <c r="L3" s="111" t="str">
        <f>IFERROR(VLOOKUP(D3,DB!A:I,9,0),"")</f>
        <v>Latis</v>
      </c>
    </row>
    <row r="4" spans="1:16383" ht="31.5" customHeight="1">
      <c r="A4" s="106"/>
      <c r="B4" s="105" t="str">
        <f>IFERROR(VLOOKUP(D4,DB!A:K,11,0),"")</f>
        <v/>
      </c>
      <c r="C4" s="107"/>
      <c r="D4" s="105"/>
      <c r="E4" s="108"/>
      <c r="F4" s="109"/>
      <c r="G4" s="78">
        <f ca="1">IFERROR(NOW()-F4,"-")</f>
        <v>45951.614665277775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45951.614665277775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45951.614665277775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45951.614665277775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45951.614665277775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45951.614665277775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45951.614665277775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45951.614665277775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45951.614665277775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45951.614665277775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45951.614665277775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45951.614665277775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45951.614665277775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45951.614665277775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45951.614665277775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45951.614665277775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45951.614665277775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45951.614665277775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45951.614665277775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45951.614665277775</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