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67" documentId="13_ncr:1_{F6CB121F-512D-4AA6-A0C1-0FB36C537598}" xr6:coauthVersionLast="47" xr6:coauthVersionMax="47" xr10:uidLastSave="{78226AB4-8D96-473D-9978-549FCBC8248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3" i="6"/>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<sst xmlns="http://schemas.openxmlformats.org/spreadsheetml/2006/main" count="179024" uniqueCount="39103">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</sst>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4" totalsRowShown="0" headerRowDxfId="64" dataDxfId="63" headerRowBorderDxfId="61" tableBorderDxfId="62">
  <autoFilter ref="A1:L11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289.97674074074166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9.4817523148158216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45952.925166666668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45952.925166666668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45952.925166666668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45952.925166666668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45952.925166666668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45952.925166666668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45952.925166666668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45952.925166666668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45952.925166666668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45952.925166666668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45952.925166666668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45952.925166666668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45952.925166666668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45952.925166666668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45952.925166666668</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45952.925166666668</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45952.925166666668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45952.925166666668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45952.925166666668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45952.925166666668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45952.925166666668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45952.925166666668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45952.925166666668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45952.925166666668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45952.925166666668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45952.925166666668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45952.925166666668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45952.925166666668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45952.925166666668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45952.925166666668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45952.925166666668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45952.925166666668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45952.925166666668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45952.925166666668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45952.925166666668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45952.925166666668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45952.925166666668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45952.925166666668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45952.925166666668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45952.925166666668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45952.925166666668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45952.925166666668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45952.925166666668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45952.925166666668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45952.925166666668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45952.925166666668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45952.925166666668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45952.925166666668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45952.925166666668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45952.925166666668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45952.925166666668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45952.925166666668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45952.925166666668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45952.925166666668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45952.925166666668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45952.925166666668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45952.925166666668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45952.925166666668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45952.925166666668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45952.925166666668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45952.925166666668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45952.925166666668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45952.925166666668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45952.925166666668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45952.925166666668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45952.925166666668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45952.925166666668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45952.925166666668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45952.925166666668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45952.925166666668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45952.925166666668</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45952.925166666668</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127.92532870370633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8.4293912037028349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45952.925166666668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45952.925166666668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45952.925166666668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45952.925166666668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45952.925166666668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45952.925166666668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45952.925166666668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45952.925166666668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45952.925166666668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45952.925166666668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45952.925166666668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45952.925166666668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45952.925166666668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45952.925166666668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45952.925166666668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45952.925166666668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45952.925166666668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45952.925166666668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45952.925166666668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45952.925166666668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45952.925166666668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45952.925166666668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45952.925166666668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45952.925166666668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45952.925166666668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45952.925166666668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45952.925166666668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45952.925166666668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45952.925166666668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45952.925166666668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45952.925166666668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45952.925166666668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45952.925166666668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45952.925166666668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45952.925166666668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45952.925166666668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45952.925166666668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45952.925166666668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45952.925166666668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45952.925166666668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45952.925166666668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45952.925166666668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45952.925166666668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45952.925166666668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45952.925166666668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45952.925166666668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45952.925166666668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45952.925166666668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45952.925166666668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45952.925166666668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45952.925166666668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45952.925166666668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45952.925166666668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45952.925166666668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45952.925166666668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45952.925166666668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1" ca="1" si="0">IFERROR(NOW()-F2,"-")</f>
        <v>45952.925166666668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45952.925166666668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45952.925166666668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45952.925166666668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45952.925166666668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45952.925166666668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45952.925166666668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45952.925166666668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45952.925166666668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45952.925166666668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45952.925166666668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45952.925166666668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45952.925166666668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45952.925166666668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45952.925166666668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45952.925166666668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45952.925166666668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45952.925166666668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45952.925166666668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45952.925166666668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45952.925166666668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45952.925166666668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45952.925166666668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45952.925166666668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45952.925166666668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45952.925166666668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45952.925166666668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45952.925166666668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45952.925166666668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45952.925166666668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ref="G32:G95" ca="1" si="1">IFERROR(NOW()-F32,"-")</f>
        <v>45952.925166666668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45952.925166666668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45952.925166666668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45952.925166666668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45952.925166666668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45952.925166666668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45952.925166666668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45952.925166666668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45952.925166666668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45952.925166666668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45952.925166666668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45952.925166666668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45952.925166666668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45952.925166666668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45952.925166666668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45952.925166666668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45952.925166666668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45952.925166666668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45952.925166666668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45952.925166666668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45952.925166666668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45952.925166666668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45952.925166666668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45952.925166666668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45952.925166666668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45952.925166666668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45952.925166666668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45952.925166666668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45952.925166666668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45952.925166666668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45952.925166666668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45952.925166666668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45952.925166666668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45952.925166666668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45952.925166666668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45952.925166666668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45952.925166666668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45952.925166666668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45952.925166666668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45952.925166666668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45952.925166666668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45952.925166666668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45952.925166666668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45952.925166666668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45952.925166666668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45952.925166666668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45952.925166666668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45952.925166666668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45952.925166666668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45952.925166666668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45952.925166666668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45952.925166666668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45952.925166666668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45952.925166666668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45952.925166666668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45952.925166666668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45952.925166666668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45952.925166666668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45952.925166666668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45952.925166666668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45952.925166666668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45952.925166666668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45952.925166666668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45952.925166666668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ref="G96:G159" ca="1" si="2">IFERROR(NOW()-F96,"-")</f>
        <v>45952.925166666668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45952.925166666668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45952.925166666668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45952.925166666668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45952.925166666668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45952.925166666668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45952.925166666668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45952.925166666668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45952.925166666668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45952.925166666668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45952.925166666668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45952.925166666668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45952.925166666668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45952.925166666668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45952.925166666668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45952.925166666668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45952.925166666668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45952.925166666668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45952.925166666668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45952.925166666668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45952.925166666668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45952.925166666668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45952.925166666668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45952.925166666668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45952.925166666668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45952.925166666668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45952.925166666668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45952.925166666668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45952.925166666668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45952.925166666668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45952.925166666668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45952.925166666668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45952.925166666668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45952.925166666668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45952.925166666668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45952.925166666668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45952.925166666668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45952.925166666668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45952.925166666668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45952.925166666668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45952.925166666668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45952.925166666668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45952.925166666668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45952.925166666668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45952.925166666668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45952.925166666668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45952.925166666668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45952.925166666668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45952.925166666668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45952.925166666668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45952.925166666668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45952.925166666668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45952.925166666668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45952.925166666668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45952.925166666668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45952.925166666668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45952.925166666668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45952.925166666668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45952.925166666668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45952.925166666668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45952.925166666668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45952.925166666668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45952.925166666668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45952.925166666668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ref="G160:G223" ca="1" si="3">IFERROR(NOW()-F160,"-")</f>
        <v>45952.925166666668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45952.925166666668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45952.925166666668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45952.925166666668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45952.925166666668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45952.925166666668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45952.925166666668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45952.925166666668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45952.925166666668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45952.925166666668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45952.925166666668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45952.925166666668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45952.925166666668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45952.925166666668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45952.925166666668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45952.925166666668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45952.925166666668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45952.925166666668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45952.925166666668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45952.925166666668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45952.925166666668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45952.925166666668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45952.925166666668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45952.925166666668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45952.925166666668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45952.925166666668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45952.925166666668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45952.925166666668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45952.925166666668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45952.925166666668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45952.925166666668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45952.925166666668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45952.925166666668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45952.925166666668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45952.925166666668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45952.925166666668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45952.925166666668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45952.925166666668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45952.925166666668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45952.925166666668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45952.925166666668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45952.925166666668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45952.925166666668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45952.925166666668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45952.925166666668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45952.925166666668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45952.925166666668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45952.925166666668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45952.925166666668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45952.925166666668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45952.925166666668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45952.925166666668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45952.925166666668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45952.925166666668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45952.925166666668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45952.925166666668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45952.925166666668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45952.925166666668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45952.925166666668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45952.925166666668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45952.925166666668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45952.925166666668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45952.925166666668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45952.925166666668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ref="G224:G287" ca="1" si="4">IFERROR(NOW()-F224,"-")</f>
        <v>45952.925166666668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45952.925166666668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45952.925166666668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45952.925166666668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45952.925166666668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45952.925166666668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45952.925166666668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45952.925166666668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45952.925166666668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45952.925166666668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45952.925166666668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45952.925166666668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45952.925166666668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45952.925166666668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45952.925166666668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45952.925166666668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45952.925166666668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45952.925166666668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45952.925166666668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45952.925166666668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45952.925166666668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45952.925166666668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45952.925166666668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45952.925166666668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45952.925166666668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45952.925166666668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45952.925166666668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45952.925166666668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45952.925166666668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45952.925166666668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45952.925166666668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45952.925166666668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45952.925166666668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45952.925166666668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45952.925166666668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45952.925166666668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45952.925166666668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45952.925166666668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45952.925166666668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45952.925166666668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45952.925166666668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45952.925166666668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45952.925166666668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45952.925166666668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45952.925166666668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45952.925166666668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45952.925166666668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45952.925166666668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45952.925166666668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45952.925166666668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45952.925166666668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45952.925166666668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45952.925166666668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45952.925166666668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45952.925166666668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45952.925166666668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45952.925166666668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45952.925166666668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45952.925166666668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45952.925166666668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45952.925166666668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45952.925166666668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45952.925166666668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45952.925166666668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ref="G288:G351" ca="1" si="5">IFERROR(NOW()-F288,"-")</f>
        <v>45952.925166666668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45952.925166666668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45952.925166666668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45952.925166666668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45952.925166666668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45952.925166666668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45952.925166666668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45952.925166666668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45952.925166666668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45952.925166666668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45952.925166666668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45952.925166666668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45952.925166666668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45952.925166666668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45952.925166666668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45952.925166666668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45952.925166666668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45952.925166666668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45952.925166666668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45952.925166666668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45952.925166666668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45952.925166666668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45952.925166666668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45952.925166666668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45952.925166666668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45952.925166666668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45952.925166666668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45952.925166666668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45952.925166666668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45952.925166666668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45952.925166666668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45952.925166666668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45952.925166666668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45952.925166666668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45952.925166666668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45952.925166666668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45952.925166666668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45952.925166666668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45952.925166666668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45952.925166666668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45952.925166666668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45952.925166666668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45952.925166666668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45952.925166666668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45952.925166666668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45952.925166666668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45952.925166666668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45952.925166666668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45952.925166666668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45952.925166666668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45952.925166666668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45952.925166666668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45952.925166666668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45952.925166666668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45952.925166666668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45952.925166666668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45952.925166666668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45952.925166666668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45952.925166666668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45952.925166666668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45952.925166666668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45952.925166666668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45952.925166666668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45952.925166666668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ref="G352:G415" ca="1" si="6">IFERROR(NOW()-F352,"-")</f>
        <v>45952.925166666668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45952.925166666668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45952.925166666668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45952.925166666668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45952.925166666668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45952.925166666668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45952.925166666668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45952.925166666668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45952.925166666668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45952.925166666668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45952.925166666668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45952.925166666668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45952.925166666668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45952.925166666668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45952.925166666668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45952.925166666668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45952.925166666668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45952.925166666668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45952.925166666668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45952.925166666668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45952.925166666668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45952.925166666668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45952.925166666668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45952.925166666668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45952.925166666668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45952.925166666668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45952.925166666668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45952.925166666668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45952.925166666668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45952.925166666668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45952.925166666668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45952.925166666668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45952.925166666668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45952.925166666668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45952.925166666668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45952.925166666668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45952.925166666668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45952.925166666668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45952.925166666668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45952.925166666668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45952.925166666668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45952.925166666668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45952.925166666668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45952.925166666668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45952.925166666668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45952.925166666668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45952.925166666668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45952.925166666668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45952.925166666668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45952.925166666668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45952.925166666668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45952.925166666668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45952.925166666668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45952.925166666668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45952.925166666668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45952.925166666668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45952.925166666668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45952.925166666668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45952.925166666668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45952.925166666668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45952.925166666668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45952.925166666668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45952.925166666668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45952.925166666668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ref="G416:G479" ca="1" si="7">IFERROR(NOW()-F416,"-")</f>
        <v>45952.925166666668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45952.925166666668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45952.925166666668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45952.925166666668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45952.925166666668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45952.925166666668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45952.925166666668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45952.925166666668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45952.925166666668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45952.925166666668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45952.925166666668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45952.925166666668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45952.925166666668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45952.925166666668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45952.925166666668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45952.925166666668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45952.925166666668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45952.925166666668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45952.925166666668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45952.925166666668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45952.925166666668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45952.925166666668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45952.925166666668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45952.925166666668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45952.925166666668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45952.925166666668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45952.925166666668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45952.925166666668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45952.925166666668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45952.925166666668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45952.925166666668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45952.925166666668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45952.925166666668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45952.925166666668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45952.925166666668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45952.925166666668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45952.925166666668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45952.925166666668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45952.925166666668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45952.925166666668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45952.925166666668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45952.925166666668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45952.925166666668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45952.925166666668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45952.925166666668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45952.925166666668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45952.925166666668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45952.925166666668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45952.925166666668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45952.925166666668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45952.925166666668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45952.925166666668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45952.925166666668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45952.925166666668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45952.925166666668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45952.925166666668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45952.925166666668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45952.925166666668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45952.925166666668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45952.925166666668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45952.925166666668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45952.925166666668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45952.925166666668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45952.925166666668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ref="G480:G543" ca="1" si="8">IFERROR(NOW()-F480,"-")</f>
        <v>45952.925166666668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45952.925166666668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45952.925166666668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45952.925166666668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45952.925166666668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45952.925166666668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45952.925166666668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45952.925166666668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45952.925166666668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45952.925166666668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45952.925166666668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45952.925166666668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45952.925166666668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45952.925166666668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45952.925166666668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45952.925166666668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45952.925166666668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45952.925166666668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45952.925166666668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45952.925166666668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45952.925166666668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45952.925166666668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45952.925166666668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45952.925166666668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45952.925166666668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45952.925166666668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45952.925166666668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45952.925166666668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45952.925166666668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45952.925166666668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45952.925166666668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45952.925166666668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45952.925166666668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45952.925166666668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45952.925166666668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45952.925166666668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45952.925166666668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45952.925166666668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45952.925166666668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45952.925166666668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45952.925166666668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45952.925166666668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45952.925166666668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45952.925166666668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45952.925166666668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45952.925166666668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45952.925166666668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45952.925166666668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45952.925166666668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45952.925166666668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45952.925166666668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45952.925166666668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45952.925166666668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45952.925166666668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45952.925166666668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45952.925166666668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45952.925166666668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45952.925166666668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45952.925166666668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45952.925166666668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45952.925166666668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45952.925166666668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45952.925166666668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45952.925166666668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ref="G544:G607" ca="1" si="9">IFERROR(NOW()-F544,"-")</f>
        <v>45952.925166666668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45952.925166666668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45952.925166666668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45952.925166666668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45952.925166666668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45952.925166666668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45952.925166666668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45952.925166666668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45952.925166666668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45952.925166666668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45952.925166666668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45952.925166666668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45952.925166666668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45952.925166666668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45952.925166666668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45952.925166666668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45952.925166666668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45952.925166666668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45952.925166666668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45952.925166666668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45952.925166666668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45952.925166666668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45952.925166666668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45952.925166666668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45952.925166666668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45952.925166666668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45952.925166666668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45952.925166666668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45952.925166666668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45952.925166666668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45952.925166666668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45952.925166666668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45952.925166666668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45952.925166666668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45952.925166666668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45952.925166666668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45952.925166666668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45952.925166666668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45952.925166666668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45952.925166666668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45952.925166666668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45952.925166666668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45952.925166666668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45952.925166666668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45952.925166666668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45952.925166666668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45952.925166666668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45952.925166666668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45952.925166666668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45952.925166666668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45952.925166666668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45952.925166666668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45952.925166666668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45952.925166666668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45952.925166666668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45952.925166666668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45952.925166666668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45952.925166666668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45952.925166666668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45952.925166666668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45952.925166666668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45952.925166666668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45952.925166666668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45952.925166666668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ref="G608:G671" ca="1" si="10">IFERROR(NOW()-F608,"-")</f>
        <v>45952.925166666668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45952.925166666668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45952.925166666668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45952.925166666668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45952.925166666668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45952.925166666668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45952.925166666668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45952.925166666668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45952.925166666668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45952.925166666668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45952.925166666668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45952.925166666668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45952.925166666668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45952.925166666668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45952.925166666668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45952.925166666668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45952.925166666668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45952.925166666668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45952.925166666668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45952.925166666668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45952.925166666668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45952.925166666668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45952.925166666668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45952.925166666668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45952.925166666668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45952.925166666668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45952.925166666668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45952.925166666668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45952.925166666668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45952.925166666668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45952.925166666668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45952.925166666668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45952.925166666668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45952.925166666668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45952.925166666668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45952.925166666668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45952.925166666668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45952.925166666668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45952.925166666668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45952.925166666668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45952.925166666668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45952.925166666668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45952.925166666668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45952.925166666668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45952.925166666668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45952.925166666668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45952.925166666668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45952.925166666668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45952.925166666668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45952.925166666668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45952.925166666668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45952.925166666668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45952.925166666668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45952.925166666668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45952.925166666668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45952.925166666668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45952.925166666668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45952.925166666668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45952.925166666668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45952.925166666668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45952.925166666668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45952.925166666668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45952.925166666668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45952.925166666668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ref="G672:G735" ca="1" si="11">IFERROR(NOW()-F672,"-")</f>
        <v>45952.925166666668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45952.925166666668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45952.925166666668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45952.925166666668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45952.925166666668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45952.925166666668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45952.925166666668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45952.925166666668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45952.925166666668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45952.925166666668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45952.925166666668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45952.925166666668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45952.925166666668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45952.925166666668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45952.925166666668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45952.925166666668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45952.925166666668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45952.925166666668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45952.925166666668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45952.925166666668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45952.925166666668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45952.925166666668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45952.925166666668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45952.925166666668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45952.925166666668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45952.925166666668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45952.925166666668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45952.925166666668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45952.925166666668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45952.925166666668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45952.925166666668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45952.925166666668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45952.925166666668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45952.925166666668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45952.925166666668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45952.925166666668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45952.925166666668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45952.925166666668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45952.925166666668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45952.925166666668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45952.925166666668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45952.925166666668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45952.925166666668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45952.925166666668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45952.925166666668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45952.925166666668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45952.925166666668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45952.925166666668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45952.925166666668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45952.925166666668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45952.925166666668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45952.925166666668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45952.925166666668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45952.925166666668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45952.925166666668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45952.925166666668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45952.925166666668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45952.925166666668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45952.925166666668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45952.925166666668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45952.925166666668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45952.925166666668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45952.925166666668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45952.925166666668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ref="G736:G799" ca="1" si="12">IFERROR(NOW()-F736,"-")</f>
        <v>45952.925166666668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45952.925166666668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45952.925166666668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45952.925166666668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45952.925166666668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45952.925166666668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45952.925166666668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45952.925166666668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45952.925166666668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45952.925166666668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45952.925166666668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45952.925166666668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45952.925166666668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45952.925166666668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45952.925166666668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45952.925166666668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45952.925166666668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45952.925166666668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45952.925166666668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45952.925166666668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45952.925166666668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45952.925166666668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45952.925166666668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45952.925166666668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45952.925166666668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45952.925166666668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45952.925166666668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45952.925166666668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45952.925166666668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45952.925166666668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45952.925166666668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45952.925166666668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45952.925166666668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45952.925166666668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45952.925166666668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45952.925166666668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45952.925166666668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45952.925166666668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45952.925166666668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45952.925166666668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45952.925166666668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45952.925166666668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45952.925166666668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45952.925166666668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45952.925166666668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45952.925166666668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45952.925166666668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45952.925166666668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45952.925166666668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45952.925166666668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45952.925166666668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45952.925166666668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45952.925166666668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45952.925166666668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45952.925166666668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45952.925166666668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45952.925166666668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45952.925166666668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45952.925166666668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45952.925166666668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45952.925166666668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45952.925166666668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45952.925166666668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45952.925166666668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ref="G800:G863" ca="1" si="13">IFERROR(NOW()-F800,"-")</f>
        <v>45952.925166666668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45952.925166666668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45952.925166666668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45952.925166666668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45952.925166666668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45952.925166666668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45952.925166666668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45952.925166666668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45952.925166666668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45952.925166666668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45952.925166666668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45952.925166666668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45952.925166666668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45952.925166666668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45952.925166666668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45952.925166666668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45952.925166666668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45952.925166666668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45952.925166666668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45952.925166666668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45952.925166666668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45952.925166666668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45952.925166666668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45952.925166666668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45952.925166666668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45952.925166666668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45952.925166666668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45952.925166666668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45952.925166666668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45952.925166666668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45952.925166666668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45952.925166666668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45952.925166666668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45952.925166666668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45952.925166666668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45952.925166666668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45952.925166666668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45952.925166666668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45952.925166666668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45952.925166666668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45952.925166666668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45952.925166666668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45952.925166666668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45952.925166666668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45952.925166666668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45952.925166666668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45952.925166666668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45952.925166666668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45952.925166666668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45952.925166666668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45952.925166666668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45952.925166666668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45952.925166666668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45952.925166666668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45952.925166666668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45952.925166666668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45952.925166666668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45952.925166666668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45952.925166666668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45952.925166666668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45952.925166666668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45952.925166666668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45952.925166666668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45952.925166666668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ref="G864:G927" ca="1" si="14">IFERROR(NOW()-F864,"-")</f>
        <v>45952.925166666668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45952.925166666668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45952.925166666668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45952.925166666668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45952.925166666668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45952.925166666668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45952.925166666668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45952.925166666668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45952.925166666668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45952.925166666668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45952.925166666668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45952.925166666668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45952.925166666668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45952.925166666668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45952.925166666668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45952.925166666668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45952.925166666668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45952.925166666668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45952.925166666668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45952.925166666668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45952.925166666668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45952.925166666668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45952.925166666668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45952.925166666668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45952.925166666668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45952.925166666668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45952.925166666668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45952.925166666668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45952.925166666668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45952.925166666668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45952.925166666668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45952.925166666668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45952.925166666668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45952.925166666668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45952.925166666668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45952.925166666668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45952.925166666668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45952.925166666668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45952.925166666668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45952.925166666668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45952.925166666668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45952.925166666668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45952.925166666668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45952.925166666668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45952.925166666668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45952.925166666668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45952.925166666668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45952.925166666668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45952.925166666668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45952.925166666668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45952.925166666668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45952.925166666668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45952.925166666668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45952.925166666668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45952.925166666668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45952.925166666668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45952.925166666668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45952.925166666668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45952.925166666668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45952.925166666668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45952.925166666668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45952.925166666668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45952.925166666668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45952.925166666668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ref="G928:G991" ca="1" si="15">IFERROR(NOW()-F928,"-")</f>
        <v>45952.925166666668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45952.925166666668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45952.925166666668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45952.925166666668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45952.925166666668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45952.925166666668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45952.925166666668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45952.925166666668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45952.925166666668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45952.925166666668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45952.925166666668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45952.925166666668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45952.925166666668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45952.925166666668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45952.925166666668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45952.925166666668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45952.925166666668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45952.925166666668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45952.925166666668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45952.925166666668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45952.925166666668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45952.925166666668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45952.925166666668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45952.925166666668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45952.925166666668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45952.925166666668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45952.925166666668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45952.925166666668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45952.925166666668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45952.925166666668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45952.925166666668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45952.925166666668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45952.925166666668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45952.925166666668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45952.925166666668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45952.925166666668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45952.925166666668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45952.925166666668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45952.925166666668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45952.925166666668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45952.925166666668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45952.925166666668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45952.925166666668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45952.925166666668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45952.925166666668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45952.925166666668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45952.925166666668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45952.925166666668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45952.925166666668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45952.925166666668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45952.925166666668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45952.925166666668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45952.925166666668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45952.925166666668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45952.925166666668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45952.925166666668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45952.925166666668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45952.925166666668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45952.925166666668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45952.925166666668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45952.925166666668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45952.925166666668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45952.925166666668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45952.925166666668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ref="G992:G1055" ca="1" si="16">IFERROR(NOW()-F992,"-")</f>
        <v>45952.925166666668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45952.925166666668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45952.925166666668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45952.925166666668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45952.925166666668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45952.925166666668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45952.925166666668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45952.925166666668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45952.925166666668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45952.925166666668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45952.925166666668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45952.925166666668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45952.925166666668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45952.925166666668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45952.925166666668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45952.925166666668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45952.925166666668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45952.925166666668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45952.925166666668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45952.925166666668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45952.925166666668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45952.925166666668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45952.925166666668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45952.925166666668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45952.925166666668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45952.925166666668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45952.925166666668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45952.925166666668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45952.925166666668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45952.925166666668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45952.925166666668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45952.925166666668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45952.925166666668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45952.925166666668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45952.925166666668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45952.925166666668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45952.925166666668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45952.925166666668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45952.925166666668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45952.925166666668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45952.925166666668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45952.925166666668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45952.925166666668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45952.925166666668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45952.925166666668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45952.925166666668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45952.925166666668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45952.925166666668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45952.925166666668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45952.925166666668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45952.925166666668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45952.925166666668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45952.925166666668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45952.925166666668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45952.925166666668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45952.925166666668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45952.925166666668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45952.925166666668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45952.925166666668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45952.925166666668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45952.925166666668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45952.925166666668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45952.925166666668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45952.925166666668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ref="G1056:G1119" ca="1" si="17">IFERROR(NOW()-F1056,"-")</f>
        <v>45952.925166666668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45952.925166666668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45952.925166666668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45952.925166666668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45952.925166666668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45952.925166666668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45952.925166666668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45952.925166666668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45952.925166666668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45952.925166666668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45952.925166666668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45952.925166666668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45952.925166666668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45952.925166666668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45952.925166666668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45952.925166666668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45952.925166666668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45952.925166666668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45952.925166666668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45952.925166666668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45952.925166666668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45952.925166666668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45952.925166666668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45952.925166666668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45952.925166666668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45952.925166666668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45952.925166666668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45952.925166666668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45952.925166666668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45952.925166666668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45952.925166666668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45952.925166666668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45952.925166666668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45952.925166666668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45952.925166666668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45952.925166666668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45952.925166666668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45952.925166666668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45952.925166666668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45952.925166666668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45952.925166666668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45952.925166666668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45952.925166666668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45952.925166666668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45952.925166666668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45952.925166666668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45952.925166666668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45952.925166666668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45952.925166666668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45952.925166666668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45952.925166666668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45952.925166666668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45952.925166666668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45952.925166666668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45952.925166666668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45952.925166666668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45952.925166666668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45952.925166666668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45952.925166666668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45952.925166666668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45952.925166666668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45952.925166666668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45952.925166666668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45952.925166666668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ref="G1120:G1134" ca="1" si="18">IFERROR(NOW()-F1120,"-")</f>
        <v>45952.925166666668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45952.925166666668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45952.925166666668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45952.925166666668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45952.925166666668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45952.925166666668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45952.925166666668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45952.925166666668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45952.925166666668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45952.925166666668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45952.925166666668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45952.925166666668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45952.925166666668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45952.925166666668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45952.925166666668</v>
      </c>
      <c r="H1134" s="22"/>
      <c r="I1134" s="19" t="str">
        <f>IFERROR(VLOOKUP(D1134,DB!A:F,6,0),"")</f>
        <v/>
      </c>
      <c r="J1134" s="18" t="str">
        <f>IFERROR(VLOOKUP(D1134,DB!A:G,7,0),"")</f>
        <v/>
      </c>
      <c r="K1134" s="47"/>
      <c r="L1134" s="23" t="str">
        <f>IFERROR(VLOOKUP(D1134,DB!A:I,9,0),"")</f>
        <v/>
      </c>
    </row>
  </sheetData>
  <dataValidations count="2">
    <dataValidation allowBlank="1" showInputMessage="1" showErrorMessage="1" sqref="E1" xr:uid="{5914219A-CB83-432D-936A-CC0CB6F3982A}"/>
    <dataValidation type="list" allowBlank="1" showInputMessage="1" showErrorMessage="1" sqref="E2:E11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249.4444490740716</v>
      </c>
      <c r="H2" s="101">
        <v>45703.474768518521</v>
      </c>
      <c r="I2" s="98" t="str">
        <f>IFERROR(VLOOKUP(D2,DB!A:F,6,0),"")</f>
        <v>SCECO</v>
      </c>
      <c r="J2" s="98" t="str">
        <f>IFERROR(VLOOKUP(D2,DB!A:G,7,0),"")</f>
        <v>Dead</v>
      </c>
      <c r="K2" s="103" t="s">
        <v>39087</v>
      </c>
      <c r="L2" s="95" t="str">
        <f>IFERROR(VLOOKUP(D2,DB!A:I,9,0),"")</f>
        <v>Latis</v>
      </c>
    </row>
    <row r="3" spans="1:16" s="112" customFormat="1" ht="15" customHeight="1">
      <c r="A3" s="98" t="s">
        <v>39088</v>
      </c>
      <c r="B3" s="98" t="str">
        <f>IFERROR(VLOOKUP(D3,DB!A:K,11,0),"")</f>
        <v>R4</v>
      </c>
      <c r="C3" s="99">
        <v>2</v>
      </c>
      <c r="D3" s="95" t="s">
        <v>22468</v>
      </c>
      <c r="E3" s="100" t="s">
        <v>38998</v>
      </c>
      <c r="F3" s="101">
        <v>45952.85833333333</v>
      </c>
      <c r="G3" s="164">
        <f ca="1">IFERROR(NOW()-F3,"")</f>
        <v>6.6833333337854128E-2</v>
      </c>
      <c r="H3" s="101">
        <v>45952.920486111114</v>
      </c>
      <c r="I3" s="98" t="str">
        <f>IFERROR(VLOOKUP(D3,DB!A:F,6,0),"")</f>
        <v>Generator-SG</v>
      </c>
      <c r="J3" s="98" t="str">
        <f>IFERROR(VLOOKUP(D3,DB!A:G,7,0),"")</f>
        <v>Good</v>
      </c>
      <c r="K3" s="103" t="s">
        <v>39089</v>
      </c>
      <c r="L3" s="95" t="str">
        <f>IFERROR(VLOOKUP(D3,DB!A:I,9,0),"")</f>
        <v>Latis</v>
      </c>
    </row>
    <row r="4" spans="1:16" ht="15" customHeight="1">
      <c r="A4" s="121"/>
      <c r="B4" s="121" t="str">
        <f>IFERROR(VLOOKUP(D4,DB!A:K,11,0),"")</f>
        <v/>
      </c>
      <c r="C4" s="122"/>
      <c r="D4" s="95"/>
      <c r="E4" s="100"/>
      <c r="F4" s="125"/>
      <c r="G4" s="126">
        <f ca="1">IFERROR(NOW()-F4,"")</f>
        <v>45952.925166666668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45952.925166666668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45952.925166666668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45952.925166666668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45952.925166666668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45952.925166666668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45952.925166666668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45952.925166666668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45952.925166666668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45952.925166666668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45952.925166666668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45952.925166666668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45952.925166666668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45952.925166666668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45952.925166666668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45952.925166666668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45952.925166666668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45952.925166666668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45952.925166666668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45952.925166666668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45952.925166666668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45952.925166666668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45952.925166666668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45952.925166666668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45952.925166666668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45952.925166666668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45952.925166666668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45952.925166666668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45952.925166666668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45952.925166666668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45952.925166666668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45952.925166666668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45952.925166666668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45952.925166666668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45952.925166666668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45952.925166666668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45952.925166666668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45952.925166666668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45952.925166666668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45952.925166666668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45952.925166666668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45952.925166666668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45952.925166666668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45952.925166666668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45952.925166666668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45952.925166666668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45952.925166666668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45952.925166666668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45952.925166666668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45952.925166666668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45952.925166666668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45952.925166666668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45952.925166666668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45952.925166666668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45952.925166666668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45952.925166666668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45952.925166666668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45952.925166666668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45952.925166666668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45952.925166666668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45952.925166666668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45952.925166666668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45952.925166666668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45952.925166666668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45952.925166666668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45952.925166666668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45952.925166666668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45952.925166666668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45952.925166666668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45952.925166666668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45952.925166666668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45952.925166666668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45952.925166666668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45952.925166666668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45952.925166666668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45952.925166666668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45952.925166666668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45952.925166666668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45952.925166666668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45952.925166666668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45952.925166666668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45952.925166666668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45952.925166666668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45952.925166666668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45952.925166666668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45952.925166666668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45952.925166666668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45952.925166666668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45952.925166666668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45952.925166666668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45952.925166666668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45952.925166666668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45952.925166666668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45952.925166666668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45952.925166666668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45952.925166666668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45952.925166666668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45952.925166666668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45952.925166666668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45952.925166666668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45952.925166666668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45952.925166666668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45952.925166666668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45952.925166666668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45952.925166666668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45952.925166666668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45952.925166666668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45952.925166666668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45952.925166666668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45952.925166666668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45952.925166666668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45952.925166666668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45952.925166666668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45952.925166666668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45952.925166666668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45952.925166666668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45952.925166666668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45952.925166666668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45952.925166666668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45952.925166666668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45952.925166666668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45952.925166666668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45952.925166666668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45952.925166666668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45952.925166666668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45952.925166666668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45952.925166666668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45952.925166666668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45952.925166666668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45952.925166666668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45952.925166666668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45952.925166666668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45952.925166666668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45952.925166666668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45952.925166666668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45952.925166666668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45952.925166666668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45952.925166666668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45952.925166666668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45952.925166666668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45952.925166666668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45952.925166666668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45952.925166666668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45952.925166666668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45952.925166666668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45952.925166666668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45952.925166666668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45952.925166666668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45952.925166666668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45952.925166666668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45952.925166666668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45952.925166666668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45952.925166666668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45952.925166666668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45952.925166666668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45952.925166666668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45952.925166666668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45952.925166666668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45952.925166666668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45952.925166666668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45952.925166666668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45952.925166666668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45952.925166666668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45952.925166666668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45952.925166666668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45952.925166666668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45952.925166666668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45952.925166666668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45952.925166666668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45952.925166666668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45952.925166666668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45952.925166666668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45952.925166666668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45952.925166666668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45952.925166666668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45952.925166666668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45952.925166666668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45952.925166666668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45952.925166666668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45952.925166666668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45952.925166666668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45952.925166666668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45952.925166666668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45952.925166666668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45952.925166666668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45952.925166666668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45952.925166666668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45952.925166666668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45952.925166666668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45952.925166666668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45952.925166666668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45952.925166666668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45952.925166666668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45952.925166666668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45952.925166666668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45952.925166666668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45952.925166666668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45952.925166666668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45952.925166666668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45952.925166666668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45952.925166666668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45952.925166666668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45952.925166666668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45952.925166666668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45952.925166666668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45952.925166666668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45952.925166666668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45952.925166666668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45952.925166666668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45952.925166666668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45952.925166666668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45952.925166666668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45952.925166666668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45952.925166666668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45952.925166666668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45952.925166666668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45952.925166666668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45952.925166666668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45952.925166666668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45952.925166666668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45952.925166666668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45952.925166666668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45952.925166666668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45952.925166666668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45952.925166666668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45952.925166666668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45952.925166666668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45952.925166666668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45952.925166666668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45952.925166666668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45952.925166666668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45952.925166666668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45952.925166666668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45952.925166666668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45952.925166666668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45952.925166666668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45952.925166666668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45952.925166666668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45952.925166666668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45952.925166666668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45952.925166666668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45952.925166666668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45952.925166666668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45952.925166666668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45952.925166666668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45952.925166666668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45952.925166666668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45952.925166666668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45952.925166666668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45952.925166666668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45952.925166666668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45952.925166666668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45952.925166666668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45952.925166666668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45952.925166666668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45952.925166666668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45952.925166666668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45952.925166666668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45952.925166666668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45952.925166666668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45952.925166666668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45952.925166666668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45952.925166666668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45952.925166666668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45952.925166666668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45952.925166666668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45952.925166666668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45952.925166666668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45952.925166666668</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45952.925166666668</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61.093106481479481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26.736289351851156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8.1535925925927586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4.2640555555553874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2.3557870372314937E-2</v>
      </c>
      <c r="H6" s="155">
        <v>45952.894421296296</v>
      </c>
      <c r="I6" s="154" t="str">
        <f>IFERROR(VLOOKUP(D6,DB!A:F,6,0),"")</f>
        <v>SCECO</v>
      </c>
      <c r="J6" s="154" t="str">
        <f>IFERROR(VLOOKUP(D6,DB!A:G,7,0),"")</f>
        <v>Dead</v>
      </c>
      <c r="K6" s="154" t="s">
        <v>39099</v>
      </c>
      <c r="L6" s="154" t="str">
        <f>IFERROR(VLOOKUP(D6,DB!A:I,9,0),"")</f>
        <v>Latis</v>
      </c>
    </row>
    <row r="7" spans="1:13" ht="15">
      <c r="A7" s="154" t="s">
        <v>39100</v>
      </c>
      <c r="B7" s="154" t="str">
        <f>IFERROR(VLOOKUP(D7,DB!A:K,11,0),"")</f>
        <v>R5</v>
      </c>
      <c r="C7" s="154">
        <v>1</v>
      </c>
      <c r="D7" s="154" t="s">
        <v>32319</v>
      </c>
      <c r="E7" s="154" t="s">
        <v>38998</v>
      </c>
      <c r="F7" s="155">
        <v>45952.917233796295</v>
      </c>
      <c r="G7" s="156">
        <f ca="1">IFERROR(NOW()-F7,"")</f>
        <v>7.9328703723149374E-3</v>
      </c>
      <c r="H7" s="155">
        <v>45952.911099537036</v>
      </c>
      <c r="I7" s="154" t="str">
        <f>IFERROR(VLOOKUP(D7,DB!A:F,6,0),"")</f>
        <v>Generator-SG</v>
      </c>
      <c r="J7" s="154" t="str">
        <f>IFERROR(VLOOKUP(D7,DB!A:G,7,0),"")</f>
        <v>Vandalized</v>
      </c>
      <c r="K7" s="154" t="s">
        <v>39099</v>
      </c>
      <c r="L7" s="154" t="str">
        <f>IFERROR(VLOOKUP(D7,DB!A:I,9,0),"")</f>
        <v>Latis</v>
      </c>
    </row>
    <row r="8" spans="1:13" ht="15">
      <c r="A8" s="161"/>
      <c r="B8" s="161" t="str">
        <f>IFERROR(VLOOKUP(D8,DB!A:K,11,0),"")</f>
        <v/>
      </c>
      <c r="C8" s="161"/>
      <c r="D8" s="161"/>
      <c r="E8" s="161"/>
      <c r="F8" s="162"/>
      <c r="G8" s="163">
        <f ca="1">IFERROR(NOW()-F8,"")</f>
        <v>45952.925166666668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45952.925166666668</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45952.925166666668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45952.925166666668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45952.925166666668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45952.925166666668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45952.925166666668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45952.925166666668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45952.925166666668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45952.925166666668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45952.925166666668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45952.925166666668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45952.925166666668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45952.925166666668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45952.925166666668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45952.925166666668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45952.925166666668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45952.925166666668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45952.925166666668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45952.925166666668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45952.925166666668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45952.925166666668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45952.925166666668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45952.925166666668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45952.925166666668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45952.925166666668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45952.925166666668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45952.925166666668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45952.925166666668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45952.925166666668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45952.925166666668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45952.925166666668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45952.925166666668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45952.925166666668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45952.925166666668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45952.925166666668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45952.925166666668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45952.925166666668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45952.925166666668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45952.925166666668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45952.925166666668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45952.925166666668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45952.925166666668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45952.925166666668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45952.925166666668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45952.925166666668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45952.925166666668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45952.925166666668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45952.925166666668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45952.925166666668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45952.925166666668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45952.925166666668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45952.925166666668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45952.925166666668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45952.925166666668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45952.925166666668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45952.925166666668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45952.925166666668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45952.925166666668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45952.925166666668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45952.925166666668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45952.925166666668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45952.925166666668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45952.925166666668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45952.925166666668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45952.925166666668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45952.925166666668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45952.925166666668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45952.925166666668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45952.925166666668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45952.925166666668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45952.925166666668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45952.925166666668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45952.925166666668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45952.925166666668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45952.925166666668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45952.925166666668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45952.925166666668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45952.925166666668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45952.925166666668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45952.925166666668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45952.925166666668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45952.925166666668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45952.925166666668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45952.925166666668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45952.925166666668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45952.925166666668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45952.925166666668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45952.925166666668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45952.925166666668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45952.925166666668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45952.925166666668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45952.925166666668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45952.925166666668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45952.925166666668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45952.925166666668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45952.925166666668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45952.925166666668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45952.925166666668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45952.925166666668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45952.925166666668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45952.925166666668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45952.925166666668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45952.925166666668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45952.925166666668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45952.925166666668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45952.925166666668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45952.925166666668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45952.925166666668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45952.925166666668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45952.925166666668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45952.925166666668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45952.925166666668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45952.925166666668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45952.925166666668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45952.925166666668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45952.925166666668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45952.925166666668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45952.925166666668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45952.925166666668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45952.925166666668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45952.925166666668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45952.925166666668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45952.925166666668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45952.925166666668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45952.925166666668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45952.925166666668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45952.925166666668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45952.925166666668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45952.925166666668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45952.925166666668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45952.925166666668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45952.925166666668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45952.925166666668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45952.925166666668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45952.925166666668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45952.925166666668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45952.925166666668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45952.925166666668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45952.925166666668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45952.925166666668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45952.925166666668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45952.925166666668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45952.925166666668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45952.925166666668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45952.925166666668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45952.925166666668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45952.925166666668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45952.925166666668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45952.925166666668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45952.925166666668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45952.925166666668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45952.925166666668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45952.925166666668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45952.925166666668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45952.925166666668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45952.925166666668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45952.925166666668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45952.925166666668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45952.925166666668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45952.925166666668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45952.925166666668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45952.925166666668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45952.925166666668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45952.925166666668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45952.925166666668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45952.925166666668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45952.925166666668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45952.925166666668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45952.925166666668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45952.925166666668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45952.925166666668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45952.925166666668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45952.925166666668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45952.925166666668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45952.925166666668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45952.925166666668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45952.925166666668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45952.925166666668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45952.925166666668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45952.925166666668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45952.925166666668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45952.925166666668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45952.925166666668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45952.925166666668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45952.925166666668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45952.925166666668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45952.925166666668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45952.925166666668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45952.925166666668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45952.925166666668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45952.925166666668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45952.925166666668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45952.925166666668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45952.925166666668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45952.925166666668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45952.925166666668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45952.925166666668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45952.925166666668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45952.925166666668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45952.925166666668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45952.925166666668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45952.925166666668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45952.925166666668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45952.925166666668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45952.925166666668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45952.925166666668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45952.925166666668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45952.925166666668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45952.925166666668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45952.925166666668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45952.925166666668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45952.925166666668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45952.925166666668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45952.925166666668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45952.925166666668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45952.925166666668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45952.925166666668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45952.925166666668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45952.925166666668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45952.925166666668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45952.925166666668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45952.925166666668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45952.925166666668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45952.925166666668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45952.925166666668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45952.925166666668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45952.925166666668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45952.925166666668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45952.925166666668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45952.925166666668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45952.925166666668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45952.925166666668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45952.925166666668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45952.925166666668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45952.925166666668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45952.925166666668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45952.925166666668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45952.925166666668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45952.925166666668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45952.925166666668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45952.925166666668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45952.925166666668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45952.925166666668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45952.925166666668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45952.925166666668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45952.925166666668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45952.925166666668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45952.925166666668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45952.925166666668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45952.925166666668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45952.925166666668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45952.925166666668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45952.925166666668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45952.925166666668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45952.925166666668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45952.925166666668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45952.925166666668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45952.925166666668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45952.925166666668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45952.925166666668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45952.925166666668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45952.925166666668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45952.925166666668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45952.925166666668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45952.925166666668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45952.925166666668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45952.925166666668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45952.925166666668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45952.925166666668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45952.925166666668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45952.925166666668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45952.925166666668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45952.925166666668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45952.925166666668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45952.925166666668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45952.925166666668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45952.925166666668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45952.925166666668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45952.925166666668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45952.925166666668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45952.925166666668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45952.925166666668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45952.925166666668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45952.925166666668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45952.925166666668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45952.925166666668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45952.925166666668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45952.925166666668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45952.925166666668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45952.925166666668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45952.925166666668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45952.925166666668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45952.925166666668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45952.925166666668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45952.925166666668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45952.925166666668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45952.925166666668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45952.925166666668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45952.925166666668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45952.925166666668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45952.925166666668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45952.925166666668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45952.925166666668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45952.925166666668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45952.925166666668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45952.925166666668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45952.925166666668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45952.925166666668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45952.925166666668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45952.925166666668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45952.925166666668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45952.925166666668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45952.925166666668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45952.925166666668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45952.925166666668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45952.925166666668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45952.925166666668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45952.925166666668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45952.925166666668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45952.925166666668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45952.925166666668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45952.925166666668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45952.925166666668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45952.925166666668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45952.925166666668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45952.925166666668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45952.925166666668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45952.925166666668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45952.925166666668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45952.925166666668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45952.925166666668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45952.925166666668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45952.925166666668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45952.925166666668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45952.925166666668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45952.925166666668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45952.925166666668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45952.925166666668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45952.925166666668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45952.925166666668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45952.925166666668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45952.925166666668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45952.925166666668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45952.925166666668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45952.925166666668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45952.925166666668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45952.925166666668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45952.925166666668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45952.925166666668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45952.925166666668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45952.925166666668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45952.925166666668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45952.925166666668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45952.925166666668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45952.925166666668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45952.925166666668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45952.925166666668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45952.925166666668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45952.925166666668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45952.925166666668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45952.925166666668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45952.925166666668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45952.925166666668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45952.925166666668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45952.925166666668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45952.925166666668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45952.925166666668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45952.925166666668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45952.925166666668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45952.925166666668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45952.925166666668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45952.925166666668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45952.925166666668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45952.925166666668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45952.925166666668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45952.925166666668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45952.925166666668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45952.925166666668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45952.925166666668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45952.925166666668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45952.925166666668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45952.925166666668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45952.925166666668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45952.925166666668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45952.925166666668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45952.925166666668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45952.925166666668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45952.925166666668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45952.925166666668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45952.925166666668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45952.925166666668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45952.925166666668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45952.925166666668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45952.925166666668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45952.925166666668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45952.925166666668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45952.925166666668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45952.925166666668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45952.925166666668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45952.925166666668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45952.925166666668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45952.925166666668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45952.925166666668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45952.925166666668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45952.925166666668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45952.925166666668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45952.925166666668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45952.925166666668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45952.925166666668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45952.925166666668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45952.925166666668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45952.925166666668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45952.925166666668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45952.925166666668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45952.925166666668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45952.925166666668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45952.925166666668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45952.925166666668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45952.925166666668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45952.925166666668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45952.925166666668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45952.925166666668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45952.925166666668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45952.925166666668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45952.925166666668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45952.925166666668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45952.925166666668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45952.925166666668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45952.925166666668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45952.925166666668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45952.925166666668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45952.925166666668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45952.925166666668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45952.925166666668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45952.925166666668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45952.925166666668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45952.925166666668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45952.925166666668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45952.925166666668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45952.925166666668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45952.925166666668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45952.925166666668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45952.925166666668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45952.925166666668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45952.925166666668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45952.925166666668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45952.925166666668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45952.925166666668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45952.925166666668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45952.925166666668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45952.925166666668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45952.925166666668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45952.925166666668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45952.925166666668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45952.925166666668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45952.925166666668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45952.925166666668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45952.925166666668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45952.925166666668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45952.925166666668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45952.925166666668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45952.925166666668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45952.925166666668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45952.925166666668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45952.925166666668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45952.925166666668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45952.925166666668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45952.925166666668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45952.925166666668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45952.925166666668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45952.925166666668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45952.925166666668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45952.925166666668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45952.925166666668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45952.925166666668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45952.925166666668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45952.925166666668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45952.925166666668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45952.925166666668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45952.925166666668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45952.925166666668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45952.925166666668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45952.925166666668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45952.925166666668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45952.925166666668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45952.925166666668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45952.925166666668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45952.925166666668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45952.925166666668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45952.925166666668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45952.925166666668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45952.925166666668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45952.925166666668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45952.925166666668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45952.925166666668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45952.925166666668</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0.15654398148035398</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45952.925166666668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45952.925166666668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45952.925166666668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45952.925166666668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45952.925166666668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45952.925166666668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45952.925166666668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45952.925166666668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45952.925166666668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45952.925166666668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45952.925166666668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45952.925166666668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45952.925166666668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45952.925166666668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45952.925166666668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45952.925166666668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45952.925166666668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45952.925166666668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45952.925166666668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45952.925166666668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45952.925166666668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45952.925166666668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45952.925166666668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45952.925166666668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45952.925166666668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45952.925166666668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45952.925166666668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45952.925166666668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45952.925166666668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45952.925166666668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45952.925166666668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45952.925166666668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45952.925166666668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45952.925166666668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45952.925166666668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45952.925166666668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45952.925166666668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45952.925166666668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45952.925166666668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45952.925166666668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45952.925166666668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45952.925166666668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45952.925166666668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45952.925166666668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45952.925166666668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45952.925166666668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45952.925166666668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45952.925166666668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45952.925166666668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45952.925166666668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45952.925166666668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45952.925166666668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45952.925166666668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45952.925166666668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45952.925166666668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45952.925166666668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45952.925166666668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45952.925166666668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45952.925166666668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45952.925166666668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45952.925166666668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45952.925166666668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45952.925166666668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45952.925166666668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45952.925166666668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45952.925166666668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45952.925166666668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45952.925166666668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45952.925166666668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45952.925166666668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45952.925166666668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45952.925166666668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45952.925166666668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45952.925166666668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45952.925166666668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45952.925166666668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45952.925166666668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45952.925166666668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45952.925166666668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45952.925166666668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45952.925166666668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45952.925166666668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45952.925166666668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45952.925166666668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45952.925166666668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45952.925166666668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45952.925166666668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45952.925166666668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45952.925166666668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45952.925166666668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45952.925166666668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45952.925166666668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45952.925166666668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45952.925166666668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45952.925166666668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45952.925166666668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45952.925166666668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45952.925166666668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45952.925166666668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45952.925166666668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45952.925166666668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45952.925166666668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45952.925166666668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45952.925166666668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45952.925166666668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45952.925166666668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45952.925166666668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45952.925166666668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45952.925166666668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45952.925166666668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45952.925166666668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45952.925166666668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45952.925166666668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45952.925166666668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45952.925166666668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45952.925166666668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45952.925166666668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45952.925166666668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45952.925166666668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45952.925166666668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45952.925166666668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45952.925166666668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45952.925166666668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45952.925166666668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45952.925166666668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45952.925166666668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45952.925166666668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45952.925166666668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45952.925166666668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45952.925166666668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45952.925166666668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45952.925166666668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45952.925166666668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45952.925166666668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45952.925166666668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45952.925166666668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45952.925166666668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45952.925166666668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45952.925166666668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45952.925166666668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45952.925166666668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45952.925166666668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45952.925166666668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45952.925166666668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45952.925166666668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45952.925166666668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45952.925166666668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45952.925166666668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45952.925166666668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45952.925166666668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45952.925166666668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45952.925166666668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45952.925166666668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45952.925166666668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45952.925166666668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45952.925166666668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45952.925166666668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45952.925166666668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45952.925166666668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45952.925166666668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45952.925166666668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45952.925166666668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45952.925166666668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45952.925166666668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45952.925166666668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45952.925166666668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45952.925166666668</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