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61" documentId="13_ncr:1_{F6CB121F-512D-4AA6-A0C1-0FB36C537598}" xr6:coauthVersionLast="47" xr6:coauthVersionMax="47" xr10:uidLastSave="{A51913DD-AC6F-409A-84C5-D56F83C7029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<sst xmlns="http://schemas.openxmlformats.org/spreadsheetml/2006/main" count="179016" uniqueCount="39100">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</sst>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288.01835335647775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7.5230408564748359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45950.966779282404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45950.966779282404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45950.966779282404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45950.966779282404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45950.966779282404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45950.966779282404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45950.966779282404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45950.966779282404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45950.966779282404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45950.966779282404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45950.966779282404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45950.966779282404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45950.966779282404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45950.966779282404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45950.966779282404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45950.966779282404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45950.966779282404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45950.966779282404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45950.966779282404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45950.966779282404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45950.966779282404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45950.966779282404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45950.966779282404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45950.966779282404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45950.966779282404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45950.966779282404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45950.966779282404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45950.966779282404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45950.966779282404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45950.966779282404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45950.966779282404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45950.966779282404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45950.966779282404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45950.966779282404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45950.966779282404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45950.966779282404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45950.966779282404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45950.966779282404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45950.966779282404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45950.966779282404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45950.966779282404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45950.966779282404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45950.966779282404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45950.966779282404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45950.966779282404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45950.966779282404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45950.966779282404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45950.966779282404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45950.966779282404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45950.966779282404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45950.966779282404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45950.966779282404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45950.966779282404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45950.966779282404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45950.966779282404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45950.966779282404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45950.966779282404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45950.966779282404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45950.966779282404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45950.966779282404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45950.966779282404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45950.966779282404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45950.966779282404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45950.966779282404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45950.966779282404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45950.966779282404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45950.966779282404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45950.966779282404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45950.966779282404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45950.966779282404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45950.966779282404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45950.966779282404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45950.966779282404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45950.966779282404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45950.966779282404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45950.966779282404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45950.966779282404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45950.966779282404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45950.966779282404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45950.966779282404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45950.966779282404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45950.966779282404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45950.966779282404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45950.966779282404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45950.966779282404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45950.966779282404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45950.966779282404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45950.966779282404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45950.966779282404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45950.966779282404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45950.966779282404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5210156-4322-4B3C-AEAB-CB1F8A66FBCA}"/>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144.23969594907248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125.96694131944241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6.4710038194389199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45950.966779282404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45950.966779282404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45950.966779282404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45950.966779282404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45950.966779282404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45950.966779282404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45950.966779282404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45950.966779282404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45950.966779282404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45950.966779282404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45950.966779282404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45950.966779282404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45950.966779282404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45950.966779282404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45950.966779282404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45950.966779282404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45950.966779282404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45950.966779282404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45950.966779282404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45950.966779282404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45950.966779282404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45950.966779282404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45950.966779282404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45950.966779282404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45950.966779282404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45950.966779282404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45950.966779282404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45950.966779282404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45950.966779282404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45950.966779282404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45950.966779282404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45950.966779282404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45950.966779282404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45950.966779282404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45950.966779282404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45950.966779282404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45950.966779282404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45950.966779282404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45950.966779282404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45950.966779282404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45950.966779282404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45950.966779282404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45950.966779282404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45950.966779282404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45950.966779282404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45950.966779282404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45950.966779282404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45950.966779282404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45950.966779282404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45950.966779282404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45950.966779282404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45950.966779282404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45950.966779282404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45950.966779282404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45950.966779282404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45950.966779282404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45950.966779282404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45950.966779282404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45950.966779282404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45950.966779282404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45950.966779282404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45950.966779282404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45950.966779282404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45950.966779282404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45950.966779282404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45950.966779282404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45950.966779282404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45950.966779282404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45950.966779282404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45950.966779282404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45950.966779282404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45950.966779282404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45950.966779282404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45950.966779282404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45950.966779282404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45950.966779282404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45950.966779282404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45950.966779282404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45950.966779282404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45950.966779282404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45950.966779282404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45950.966779282404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45950.966779282404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45950.966779282404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45950.966779282404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45950.966779282404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45950.966779282404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45950.966779282404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45950.966779282404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45950.966779282404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45950.966779282404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45950.966779282404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45950.966779282404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45950.966779282404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45950.966779282404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45950.966779282404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45950.966779282404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45950.966779282404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45950.966779282404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45950.966779282404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45950.966779282404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45950.966779282404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45950.966779282404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45950.966779282404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45950.966779282404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45950.966779282404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45950.966779282404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45950.966779282404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45950.966779282404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45950.966779282404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45950.966779282404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45950.966779282404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45950.966779282404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45950.966779282404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45950.966779282404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45950.966779282404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45950.966779282404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45950.966779282404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45950.966779282404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45950.966779282404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45950.966779282404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45950.966779282404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45950.966779282404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45950.966779282404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45950.966779282404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45950.966779282404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45950.966779282404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45950.966779282404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45950.966779282404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45950.966779282404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45950.966779282404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45950.966779282404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45950.966779282404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45950.966779282404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45950.966779282404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45950.966779282404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45950.966779282404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45950.966779282404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45950.966779282404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45950.966779282404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45950.966779282404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45950.966779282404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45950.966779282404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45950.966779282404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45950.966779282404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45950.966779282404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45950.966779282404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45950.966779282404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45950.966779282404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45950.966779282404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45950.966779282404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45950.966779282404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45950.966779282404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45950.966779282404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45950.966779282404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45950.966779282404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45950.966779282404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45950.966779282404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45950.966779282404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45950.966779282404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45950.966779282404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45950.966779282404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45950.966779282404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45950.966779282404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45950.966779282404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45950.966779282404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45950.966779282404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45950.966779282404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45950.966779282404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45950.966779282404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45950.966779282404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45950.966779282404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45950.966779282404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45950.966779282404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45950.966779282404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45950.966779282404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45950.966779282404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45950.966779282404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45950.966779282404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45950.966779282404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45950.966779282404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45950.966779282404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45950.966779282404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45950.966779282404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45950.966779282404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45950.966779282404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45950.966779282404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45950.966779282404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45950.966779282404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45950.966779282404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45950.966779282404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45950.966779282404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45950.966779282404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45950.966779282404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45950.966779282404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45950.966779282404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45950.966779282404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45950.966779282404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45950.966779282404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45950.966779282404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45950.966779282404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45950.966779282404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45950.966779282404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45950.966779282404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45950.966779282404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45950.966779282404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45950.966779282404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45950.966779282404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45950.966779282404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45950.966779282404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45950.966779282404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45950.966779282404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45950.966779282404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45950.966779282404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45950.966779282404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45950.966779282404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45950.966779282404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45950.966779282404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45950.966779282404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45950.966779282404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45950.966779282404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45950.966779282404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45950.966779282404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45950.966779282404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45950.966779282404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45950.966779282404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45950.966779282404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45950.966779282404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45950.966779282404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45950.966779282404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45950.966779282404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45950.966779282404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45950.966779282404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45950.966779282404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45950.966779282404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45950.966779282404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45950.966779282404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45950.966779282404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45950.966779282404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45950.966779282404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45950.966779282404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45950.966779282404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45950.966779282404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45950.966779282404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45950.966779282404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45950.966779282404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45950.966779282404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45950.966779282404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45950.966779282404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45950.966779282404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45950.966779282404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45950.966779282404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45950.966779282404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45950.966779282404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45950.966779282404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45950.966779282404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45950.966779282404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45950.966779282404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45950.966779282404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45950.966779282404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45950.966779282404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45950.966779282404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45950.966779282404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45950.966779282404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45950.966779282404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45950.966779282404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45950.966779282404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45950.966779282404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45950.966779282404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45950.966779282404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45950.966779282404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45950.966779282404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45950.966779282404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45950.966779282404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45950.966779282404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45950.966779282404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45950.966779282404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45950.966779282404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45950.966779282404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45950.966779282404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45950.966779282404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45950.966779282404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45950.966779282404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45950.966779282404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45950.966779282404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45950.966779282404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45950.966779282404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45950.966779282404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45950.966779282404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45950.966779282404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45950.966779282404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45950.966779282404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45950.966779282404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45950.966779282404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45950.966779282404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45950.966779282404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45950.966779282404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45950.966779282404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45950.966779282404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45950.966779282404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45950.966779282404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45950.966779282404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45950.966779282404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45950.966779282404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45950.966779282404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45950.966779282404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45950.966779282404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45950.966779282404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45950.966779282404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45950.966779282404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45950.966779282404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45950.966779282404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45950.966779282404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45950.966779282404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45950.966779282404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45950.966779282404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45950.966779282404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45950.966779282404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45950.966779282404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45950.966779282404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45950.966779282404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45950.966779282404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45950.966779282404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45950.966779282404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45950.966779282404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45950.966779282404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45950.966779282404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45950.966779282404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45950.966779282404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45950.966779282404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45950.966779282404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45950.966779282404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45950.966779282404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45950.966779282404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45950.966779282404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45950.966779282404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45950.966779282404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45950.966779282404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45950.966779282404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45950.966779282404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45950.966779282404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45950.966779282404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45950.966779282404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45950.966779282404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45950.966779282404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45950.966779282404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45950.966779282404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45950.966779282404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45950.966779282404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45950.966779282404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45950.966779282404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45950.966779282404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45950.966779282404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45950.966779282404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45950.966779282404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45950.966779282404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45950.966779282404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45950.966779282404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45950.966779282404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45950.966779282404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45950.966779282404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45950.966779282404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45950.966779282404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45950.966779282404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45950.966779282404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45950.966779282404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45950.966779282404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45950.966779282404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45950.966779282404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45950.966779282404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45950.966779282404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45950.966779282404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45950.966779282404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45950.966779282404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45950.966779282404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45950.966779282404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45950.966779282404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45950.966779282404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45950.966779282404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45950.966779282404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45950.966779282404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45950.966779282404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45950.966779282404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45950.966779282404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45950.966779282404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45950.966779282404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45950.966779282404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45950.966779282404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45950.966779282404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45950.966779282404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45950.966779282404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45950.966779282404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45950.966779282404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45950.966779282404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45950.966779282404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45950.966779282404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45950.966779282404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45950.966779282404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45950.966779282404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45950.966779282404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45950.966779282404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45950.966779282404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45950.966779282404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45950.966779282404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45950.966779282404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45950.966779282404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45950.966779282404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45950.966779282404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45950.966779282404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45950.966779282404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45950.966779282404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45950.966779282404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45950.966779282404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45950.966779282404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45950.966779282404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45950.966779282404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45950.966779282404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45950.966779282404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45950.966779282404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45950.966779282404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45950.966779282404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45950.966779282404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45950.966779282404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45950.966779282404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45950.966779282404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45950.966779282404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45950.966779282404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45950.966779282404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45950.966779282404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45950.966779282404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45950.966779282404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45950.966779282404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45950.966779282404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45950.966779282404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45950.966779282404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45950.966779282404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45950.966779282404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45950.966779282404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45950.966779282404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45950.966779282404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45950.966779282404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45950.966779282404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45950.966779282404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45950.966779282404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45950.966779282404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45950.966779282404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45950.966779282404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45950.966779282404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45950.966779282404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45950.966779282404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45950.966779282404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45950.966779282404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45950.966779282404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45950.966779282404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45950.966779282404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45950.966779282404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45950.966779282404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45950.966779282404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45950.966779282404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45950.966779282404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45950.966779282404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45950.966779282404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45950.966779282404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45950.966779282404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45950.966779282404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45950.966779282404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45950.966779282404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45950.966779282404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45950.966779282404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45950.966779282404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45950.966779282404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45950.966779282404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45950.966779282404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45950.966779282404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45950.966779282404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45950.966779282404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45950.966779282404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45950.966779282404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45950.966779282404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45950.966779282404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45950.966779282404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45950.966779282404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45950.966779282404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45950.966779282404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45950.966779282404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45950.966779282404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45950.966779282404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45950.966779282404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45950.966779282404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45950.966779282404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45950.966779282404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45950.966779282404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45950.966779282404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45950.966779282404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45950.966779282404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45950.966779282404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45950.966779282404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45950.966779282404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45950.966779282404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45950.966779282404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45950.966779282404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45950.966779282404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45950.966779282404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45950.966779282404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45950.966779282404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45950.966779282404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45950.966779282404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45950.966779282404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45950.966779282404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45950.966779282404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45950.966779282404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45950.966779282404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45950.966779282404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45950.966779282404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45950.966779282404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45950.966779282404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45950.966779282404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45950.966779282404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45950.966779282404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45950.966779282404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45950.966779282404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45950.966779282404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45950.966779282404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45950.966779282404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45950.966779282404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45950.966779282404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45950.966779282404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45950.966779282404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45950.966779282404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45950.966779282404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45950.966779282404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45950.966779282404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45950.966779282404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45950.966779282404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45950.966779282404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45950.966779282404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45950.966779282404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45950.966779282404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45950.966779282404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45950.966779282404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45950.966779282404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45950.966779282404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45950.966779282404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45950.966779282404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45950.966779282404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45950.966779282404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45950.966779282404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45950.966779282404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45950.966779282404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45950.966779282404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45950.966779282404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45950.966779282404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45950.966779282404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45950.966779282404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45950.966779282404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45950.966779282404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45950.966779282404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45950.966779282404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45950.966779282404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45950.966779282404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45950.966779282404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45950.966779282404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45950.966779282404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45950.966779282404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45950.966779282404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45950.966779282404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45950.966779282404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45950.966779282404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45950.966779282404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45950.966779282404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45950.966779282404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45950.966779282404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45950.966779282404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45950.966779282404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45950.966779282404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45950.966779282404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45950.966779282404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45950.966779282404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45950.966779282404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45950.966779282404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45950.966779282404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45950.966779282404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45950.966779282404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45950.966779282404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45950.966779282404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45950.966779282404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45950.966779282404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45950.966779282404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45950.966779282404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45950.966779282404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45950.966779282404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45950.966779282404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45950.966779282404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45950.966779282404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45950.966779282404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45950.966779282404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45950.966779282404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45950.966779282404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45950.966779282404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45950.966779282404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45950.966779282404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45950.966779282404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45950.966779282404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45950.966779282404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45950.966779282404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45950.966779282404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45950.966779282404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45950.966779282404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45950.966779282404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45950.966779282404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45950.966779282404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45950.966779282404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45950.966779282404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45950.966779282404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45950.966779282404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45950.966779282404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45950.966779282404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45950.966779282404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45950.966779282404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45950.966779282404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45950.966779282404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45950.966779282404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45950.966779282404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45950.966779282404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45950.966779282404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45950.966779282404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45950.966779282404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45950.966779282404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45950.966779282404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45950.966779282404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45950.966779282404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45950.966779282404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45950.966779282404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45950.966779282404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45950.966779282404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45950.966779282404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45950.966779282404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45950.966779282404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45950.966779282404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45950.966779282404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45950.966779282404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45950.966779282404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45950.966779282404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45950.966779282404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45950.966779282404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45950.966779282404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45950.966779282404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45950.966779282404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45950.966779282404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45950.966779282404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45950.966779282404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45950.966779282404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45950.966779282404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45950.966779282404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45950.966779282404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45950.966779282404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45950.966779282404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45950.966779282404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45950.966779282404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45950.966779282404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45950.966779282404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45950.966779282404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45950.966779282404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45950.966779282404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45950.966779282404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45950.966779282404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45950.966779282404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45950.966779282404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45950.966779282404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45950.966779282404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45950.966779282404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45950.966779282404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45950.966779282404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45950.966779282404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45950.966779282404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45950.966779282404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45950.966779282404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45950.966779282404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45950.966779282404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45950.966779282404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45950.966779282404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45950.966779282404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45950.966779282404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45950.966779282404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45950.966779282404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45950.966779282404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45950.966779282404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45950.966779282404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45950.966779282404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45950.966779282404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45950.966779282404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45950.966779282404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45950.966779282404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45950.966779282404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45950.966779282404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45950.966779282404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45950.966779282404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45950.966779282404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45950.966779282404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45950.966779282404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45950.966779282404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45950.966779282404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45950.966779282404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45950.966779282404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45950.966779282404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45950.966779282404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45950.966779282404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45950.966779282404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45950.966779282404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45950.966779282404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45950.966779282404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45950.966779282404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45950.966779282404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45950.966779282404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45950.966779282404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45950.966779282404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45950.966779282404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45950.966779282404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45950.966779282404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45950.966779282404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45950.966779282404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45950.966779282404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45950.966779282404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45950.966779282404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45950.966779282404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45950.966779282404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45950.966779282404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45950.966779282404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45950.966779282404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45950.966779282404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45950.966779282404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45950.966779282404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45950.966779282404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45950.966779282404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45950.966779282404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45950.966779282404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45950.966779282404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45950.966779282404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45950.966779282404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45950.966779282404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45950.966779282404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45950.966779282404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45950.966779282404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45950.966779282404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45950.966779282404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45950.966779282404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45950.966779282404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45950.966779282404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45950.966779282404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45950.966779282404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45950.966779282404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45950.966779282404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45950.966779282404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45950.966779282404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45950.966779282404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45950.966779282404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45950.966779282404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45950.966779282404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45950.966779282404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45950.966779282404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45950.966779282404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45950.966779282404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45950.966779282404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45950.966779282404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45950.966779282404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45950.966779282404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45950.966779282404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45950.966779282404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45950.966779282404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45950.966779282404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45950.966779282404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45950.966779282404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45950.966779282404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45950.966779282404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45950.966779282404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45950.966779282404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45950.966779282404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45950.966779282404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45950.966779282404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45950.966779282404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45950.966779282404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45950.966779282404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45950.966779282404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45950.966779282404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45950.966779282404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45950.966779282404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45950.966779282404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45950.966779282404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45950.966779282404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45950.966779282404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45950.966779282404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45950.966779282404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45950.966779282404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45950.966779282404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45950.966779282404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45950.966779282404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45950.966779282404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45950.966779282404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45950.966779282404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45950.966779282404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45950.966779282404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45950.966779282404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45950.966779282404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45950.966779282404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45950.966779282404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45950.966779282404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45950.966779282404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45950.966779282404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45950.966779282404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45950.966779282404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45950.966779282404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45950.966779282404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45950.966779282404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45950.966779282404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45950.966779282404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45950.966779282404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45950.966779282404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45950.966779282404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45950.966779282404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45950.966779282404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45950.966779282404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45950.966779282404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45950.966779282404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45950.966779282404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45950.966779282404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45950.966779282404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45950.966779282404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45950.966779282404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45950.966779282404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45950.966779282404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45950.966779282404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45950.966779282404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45950.966779282404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45950.966779282404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45950.966779282404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45950.966779282404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45950.966779282404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45950.966779282404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45950.966779282404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45950.966779282404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45950.966779282404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45950.966779282404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45950.966779282404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45950.966779282404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45950.966779282404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45950.966779282404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45950.966779282404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45950.966779282404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45950.966779282404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45950.966779282404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45950.966779282404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45950.966779282404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45950.966779282404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45950.966779282404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45950.966779282404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45950.966779282404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45950.966779282404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45950.966779282404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45950.966779282404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45950.966779282404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45950.966779282404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45950.966779282404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45950.966779282404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45950.966779282404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45950.966779282404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45950.966779282404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45950.966779282404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45950.966779282404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45950.966779282404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45950.966779282404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45950.966779282404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45950.966779282404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45950.966779282404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45950.966779282404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45950.966779282404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45950.966779282404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45950.966779282404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45950.966779282404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45950.966779282404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45950.966779282404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45950.966779282404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45950.966779282404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45950.966779282404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45950.966779282404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45950.966779282404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45950.966779282404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45950.966779282404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45950.966779282404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45950.966779282404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45950.966779282404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45950.966779282404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45950.966779282404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45950.966779282404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45950.966779282404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45950.966779282404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45950.966779282404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45950.966779282404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45950.966779282404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45950.966779282404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45950.966779282404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45950.966779282404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45950.966779282404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45950.966779282404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45950.966779282404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45950.966779282404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45950.966779282404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45950.966779282404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45950.966779282404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45950.966779282404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45950.966779282404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45950.966779282404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45950.966779282404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45950.966779282404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45950.966779282404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45950.966779282404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45950.966779282404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45950.966779282404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45950.966779282404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45950.966779282404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45950.966779282404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45950.966779282404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45950.966779282404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45950.966779282404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45950.966779282404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45950.966779282404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45950.966779282404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45950.966779282404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45950.966779282404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45950.966779282404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45950.966779282404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45950.966779282404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45950.966779282404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45950.966779282404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45950.966779282404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45950.966779282404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45950.966779282404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45950.966779282404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45950.966779282404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45950.966779282404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45950.966779282404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45950.966779282404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45950.966779282404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45950.966779282404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45950.966779282404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45950.966779282404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45950.966779282404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45950.966779282404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45950.966779282404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45950.966779282404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45950.966779282404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45950.966779282404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45950.966779282404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45950.966779282404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45950.966779282404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45950.966779282404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45950.966779282404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45950.966779282404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45950.966779282404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45950.966779282404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45950.966779282404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45950.966779282404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45950.966779282404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45950.966779282404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45950.966779282404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45950.966779282404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45950.966779282404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45950.966779282404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45950.966779282404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45950.966779282404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45950.966779282404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45950.966779282404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45950.966779282404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45950.966779282404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45950.966779282404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45950.966779282404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45950.966779282404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45950.966779282404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45950.966779282404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45950.966779282404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45950.966779282404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45950.966779282404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45950.966779282404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45950.966779282404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45950.966779282404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45950.966779282404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45950.966779282404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45950.966779282404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45950.966779282404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45950.966779282404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45950.966779282404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45950.966779282404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45950.966779282404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45950.966779282404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45950.966779282404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45950.966779282404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45950.966779282404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45950.966779282404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45950.966779282404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45950.966779282404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45950.966779282404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45950.966779282404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45950.966779282404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45950.966779282404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45950.966779282404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45950.966779282404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45950.966779282404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45950.966779282404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45950.966779282404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45950.966779282404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45950.966779282404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45950.966779282404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45950.966779282404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45950.966779282404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45950.966779282404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45950.966779282404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45950.966779282404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45950.966779282404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45950.966779282404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45950.966779282404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45950.966779282404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45950.966779282404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45950.966779282404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45950.966779282404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45950.966779282404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45950.966779282404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45950.966779282404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45950.966779282404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45950.966779282404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45950.966779282404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45950.966779282404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45950.966779282404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45950.966779282404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45950.966779282404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45950.966779282404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45950.966779282404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45950.966779282404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45950.966779282404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45950.966779282404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45950.966779282404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45950.966779282404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45950.966779282404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45950.966779282404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45950.966779282404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45950.966779282404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45950.966779282404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45950.966779282404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45950.966779282404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45950.966779282404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45950.966779282404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45950.966779282404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45950.966779282404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45950.966779282404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45950.966779282404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45950.966779282404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45950.966779282404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45950.966779282404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45950.966779282404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45950.966779282404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45950.966779282404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45950.966779282404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45950.966779282404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45950.966779282404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45950.966779282404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45950.966779282404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45950.966779282404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45950.966779282404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45950.966779282404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45950.966779282404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45950.966779282404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45950.966779282404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45950.966779282404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45950.966779282404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45950.966779282404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45950.966779282404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45950.966779282404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45950.966779282404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45950.966779282404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45950.966779282404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45950.966779282404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45950.966779282404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45950.966779282404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45950.966779282404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45950.966779282404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45950.966779282404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45950.966779282404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45950.966779282404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45950.966779282404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45950.966779282404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45950.966779282404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45950.966779282404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45950.966779282404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45950.966779282404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45950.966779282404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45950.966779282404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45950.966779282404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45950.966779282404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45950.966779282404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45950.966779282404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45950.966779282404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45950.966779282404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45950.966779282404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45950.966779282404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45950.966779282404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45950.966779282404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45950.966779282404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45950.966779282404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45950.966779282404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45950.966779282404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45950.966779282404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45950.966779282404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45950.966779282404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45950.966779282404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45950.966779282404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45950.966779282404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45950.966779282404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45950.966779282404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45950.966779282404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45950.966779282404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45950.966779282404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45950.966779282404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45950.966779282404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45950.966779282404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45950.966779282404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45950.966779282404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45950.966779282404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45950.966779282404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45950.966779282404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45950.966779282404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45950.966779282404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45950.966779282404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45950.966779282404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45950.966779282404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45950.966779282404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45950.966779282404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45950.966779282404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45950.966779282404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45950.966779282404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45950.966779282404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45950.966779282404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45950.966779282404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45950.966779282404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45950.966779282404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45950.966779282404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45950.966779282404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45950.966779282404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45950.966779282404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45950.966779282404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45950.966779282404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45950.966779282404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45950.966779282404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45950.966779282404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45950.966779282404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45950.966779282404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45950.966779282404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45950.966779282404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45950.966779282404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45950.966779282404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45950.966779282404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45950.966779282404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45950.966779282404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45950.966779282404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45950.966779282404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45950.966779282404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45950.966779282404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45950.966779282404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45950.966779282404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45950.966779282404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45950.966779282404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45950.966779282404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45950.966779282404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45950.966779282404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45950.966779282404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45950.966779282404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45950.966779282404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45950.966779282404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45950.966779282404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45950.966779282404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45950.966779282404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45950.966779282404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45950.966779282404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45950.966779282404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45950.966779282404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45950.966779282404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45950.966779282404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45950.966779282404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45950.966779282404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45950.966779282404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45950.966779282404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45950.966779282404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45950.966779282404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45950.966779282404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45950.966779282404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45950.966779282404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45950.966779282404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45950.966779282404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45950.966779282404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45950.966779282404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45950.966779282404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45950.966779282404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45950.966779282404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45950.966779282404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45950.966779282404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45950.966779282404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45950.966779282404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45950.966779282404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45950.966779282404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45950.966779282404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45950.966779282404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45950.966779282404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45950.966779282404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45950.966779282404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45950.966779282404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45950.966779282404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45950.966779282404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45950.966779282404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45950.966779282404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45950.966779282404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45950.966779282404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45950.966779282404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247.48606168980768</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45950.966779282404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45950.966779282404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45950.966779282404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45950.966779282404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45950.966779282404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45950.966779282404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45950.966779282404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45950.966779282404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45950.966779282404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45950.966779282404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45950.966779282404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45950.966779282404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45950.966779282404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45950.966779282404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45950.966779282404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45950.966779282404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45950.966779282404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45950.966779282404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45950.966779282404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45950.966779282404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45950.966779282404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45950.966779282404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45950.966779282404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45950.966779282404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45950.966779282404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45950.966779282404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45950.966779282404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45950.966779282404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45950.966779282404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45950.966779282404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45950.966779282404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45950.966779282404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45950.966779282404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45950.966779282404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45950.966779282404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45950.966779282404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45950.966779282404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45950.966779282404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45950.966779282404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45950.966779282404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45950.966779282404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45950.966779282404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45950.966779282404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45950.966779282404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45950.966779282404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45950.966779282404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45950.966779282404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45950.966779282404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45950.966779282404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45950.966779282404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45950.966779282404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45950.966779282404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45950.966779282404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45950.966779282404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45950.966779282404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45950.966779282404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45950.966779282404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45950.966779282404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45950.966779282404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45950.966779282404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45950.966779282404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45950.966779282404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45950.966779282404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45950.966779282404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45950.966779282404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45950.966779282404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45950.966779282404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45950.966779282404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45950.966779282404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45950.966779282404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45950.966779282404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45950.966779282404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45950.966779282404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45950.966779282404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45950.966779282404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45950.966779282404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45950.966779282404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45950.966779282404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45950.966779282404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45950.966779282404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45950.966779282404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45950.966779282404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45950.966779282404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45950.966779282404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45950.966779282404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45950.966779282404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45950.966779282404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45950.966779282404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45950.966779282404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45950.966779282404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45950.966779282404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45950.966779282404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45950.966779282404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45950.966779282404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45950.966779282404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45950.966779282404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45950.966779282404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45950.966779282404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45950.966779282404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45950.966779282404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45950.966779282404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45950.966779282404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45950.966779282404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45950.966779282404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45950.966779282404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45950.966779282404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45950.966779282404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45950.966779282404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45950.966779282404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45950.966779282404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45950.966779282404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45950.966779282404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45950.966779282404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45950.966779282404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45950.966779282404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45950.966779282404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45950.966779282404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45950.966779282404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45950.966779282404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45950.966779282404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45950.966779282404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45950.966779282404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45950.966779282404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45950.966779282404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45950.966779282404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45950.966779282404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45950.966779282404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45950.966779282404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45950.966779282404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45950.966779282404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45950.966779282404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45950.966779282404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45950.966779282404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45950.966779282404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45950.966779282404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45950.966779282404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45950.966779282404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45950.966779282404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45950.966779282404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45950.966779282404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45950.966779282404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45950.966779282404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45950.966779282404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45950.966779282404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45950.966779282404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45950.966779282404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45950.966779282404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45950.966779282404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45950.966779282404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45950.966779282404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45950.966779282404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45950.966779282404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45950.966779282404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45950.966779282404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45950.966779282404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45950.966779282404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45950.966779282404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45950.966779282404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45950.966779282404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45950.966779282404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45950.966779282404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45950.966779282404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45950.966779282404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45950.966779282404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45950.966779282404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45950.966779282404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45950.966779282404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45950.966779282404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45950.966779282404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45950.966779282404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45950.966779282404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45950.966779282404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45950.966779282404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45950.966779282404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45950.966779282404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45950.966779282404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45950.966779282404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45950.966779282404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45950.966779282404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45950.966779282404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45950.966779282404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45950.966779282404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45950.966779282404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45950.966779282404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45950.966779282404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45950.966779282404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45950.966779282404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45950.966779282404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45950.966779282404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45950.966779282404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45950.966779282404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45950.966779282404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45950.966779282404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45950.966779282404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45950.966779282404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45950.966779282404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45950.966779282404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45950.966779282404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45950.966779282404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45950.966779282404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45950.966779282404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45950.966779282404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45950.966779282404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45950.966779282404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45950.966779282404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45950.966779282404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45950.966779282404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45950.966779282404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45950.966779282404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45950.966779282404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45950.966779282404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45950.966779282404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45950.966779282404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45950.966779282404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45950.966779282404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45950.966779282404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45950.966779282404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45950.966779282404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45950.966779282404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45950.966779282404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45950.966779282404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45950.966779282404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45950.966779282404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45950.966779282404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45950.966779282404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45950.966779282404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45950.966779282404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45950.966779282404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45950.966779282404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45950.966779282404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45950.966779282404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45950.966779282404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45950.966779282404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45950.966779282404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45950.966779282404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45950.966779282404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45950.966779282404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45950.966779282404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45950.966779282404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45950.966779282404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45950.966779282404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45950.966779282404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45950.966779282404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45950.966779282404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45950.966779282404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45950.966779282404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45950.966779282404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45950.966779282404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45950.966779282404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45950.966779282404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45950.966779282404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45950.966779282404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45950.966779282404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45950.966779282404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45950.966779282404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45950.966779282404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45950.966779282404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45950.966779282404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45950.966779282404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45950.966779282404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45950.966779282404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45950.966779282404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45950.966779282404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45950.966779282404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45950.966779282404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45950.966779282404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45950.966779282404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45950.966779282404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45950.966779282404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45950.966779282404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45950.966779282404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45950.966779282404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45950.966779282404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45950.966779282404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45950.966779282404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45950.966779282404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45950.966779282404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45950.966779282404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45950.966779282404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45950.966779282404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45950.966779282404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45950.966779282404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45950.966779282404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45950.966779282404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45950.966779282404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45950.966779282404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45950.966779282404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45950.966779282404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45950.966779282404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45950.966779282404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45950.966779282404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45950.966779282404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45950.966779282404</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45950.966779282404</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59.134719097215566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24.777901967587241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6.1952052083288436</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2.3056681712914724</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45950.966779282404</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45950.966779282404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45950.966779282404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45950.966779282404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45950.966779282404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45950.966779282404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45950.966779282404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45950.966779282404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45950.966779282404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45950.966779282404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45950.966779282404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45950.966779282404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45950.966779282404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45950.966779282404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45950.966779282404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45950.966779282404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45950.966779282404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45950.966779282404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45950.966779282404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45950.966779282404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45950.966779282404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45950.966779282404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45950.966779282404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45950.966779282404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45950.966779282404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45950.966779282404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45950.966779282404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45950.966779282404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45950.966779282404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45950.966779282404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45950.966779282404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45950.966779282404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45950.966779282404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45950.966779282404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45950.966779282404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45950.966779282404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45950.966779282404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45950.966779282404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45950.966779282404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45950.966779282404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45950.966779282404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45950.966779282404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45950.966779282404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45950.966779282404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45950.966779282404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45950.966779282404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45950.966779282404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45950.966779282404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45950.966779282404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45950.966779282404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45950.966779282404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45950.966779282404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45950.966779282404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45950.966779282404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45950.966779282404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45950.966779282404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45950.966779282404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45950.966779282404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45950.966779282404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45950.966779282404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45950.966779282404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45950.966779282404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45950.966779282404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45950.966779282404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45950.966779282404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45950.966779282404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45950.966779282404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45950.966779282404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45950.966779282404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45950.966779282404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45950.966779282404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45950.966779282404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45950.966779282404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45950.966779282404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45950.966779282404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45950.966779282404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45950.966779282404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45950.966779282404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45950.966779282404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45950.966779282404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45950.966779282404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45950.966779282404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45950.966779282404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45950.966779282404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45950.966779282404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45950.966779282404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45950.966779282404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45950.966779282404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45950.966779282404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45950.966779282404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45950.966779282404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45950.966779282404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45950.966779282404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45950.966779282404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45950.966779282404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45950.966779282404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45950.966779282404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45950.966779282404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45950.966779282404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45950.966779282404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45950.966779282404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45950.966779282404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45950.966779282404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45950.966779282404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45950.966779282404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45950.966779282404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45950.966779282404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45950.966779282404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45950.966779282404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45950.966779282404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45950.966779282404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45950.966779282404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45950.966779282404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45950.966779282404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45950.966779282404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45950.966779282404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45950.966779282404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45950.966779282404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45950.966779282404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45950.966779282404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45950.966779282404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45950.966779282404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45950.966779282404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45950.966779282404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45950.966779282404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45950.966779282404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45950.966779282404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45950.966779282404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45950.966779282404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45950.966779282404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45950.966779282404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45950.966779282404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45950.966779282404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45950.966779282404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45950.966779282404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45950.966779282404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45950.966779282404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45950.966779282404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45950.966779282404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45950.966779282404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45950.966779282404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45950.966779282404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45950.966779282404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45950.966779282404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45950.966779282404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45950.966779282404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45950.966779282404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45950.966779282404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45950.966779282404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45950.966779282404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45950.966779282404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45950.966779282404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45950.966779282404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45950.966779282404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45950.966779282404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45950.966779282404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45950.966779282404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45950.966779282404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45950.966779282404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45950.966779282404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45950.966779282404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45950.966779282404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45950.966779282404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45950.966779282404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45950.966779282404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45950.966779282404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45950.966779282404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45950.966779282404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45950.966779282404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45950.966779282404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45950.966779282404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45950.966779282404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45950.966779282404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45950.966779282404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45950.966779282404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45950.966779282404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45950.966779282404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45950.966779282404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45950.966779282404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45950.966779282404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45950.966779282404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45950.966779282404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45950.966779282404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45950.966779282404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45950.966779282404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45950.966779282404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45950.966779282404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45950.966779282404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45950.966779282404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45950.966779282404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45950.966779282404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45950.966779282404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45950.966779282404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45950.966779282404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45950.966779282404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45950.966779282404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45950.966779282404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45950.966779282404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45950.966779282404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45950.966779282404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45950.966779282404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45950.966779282404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45950.966779282404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45950.966779282404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45950.966779282404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45950.966779282404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45950.966779282404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45950.966779282404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45950.966779282404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45950.966779282404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45950.966779282404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45950.966779282404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45950.966779282404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45950.966779282404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45950.966779282404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45950.966779282404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45950.966779282404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45950.966779282404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45950.966779282404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45950.966779282404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45950.966779282404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45950.966779282404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45950.966779282404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45950.966779282404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45950.966779282404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45950.966779282404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45950.966779282404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45950.966779282404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45950.966779282404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45950.966779282404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45950.966779282404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45950.966779282404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45950.966779282404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45950.966779282404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45950.966779282404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45950.966779282404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45950.966779282404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45950.966779282404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45950.966779282404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45950.966779282404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45950.966779282404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45950.966779282404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45950.966779282404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45950.966779282404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45950.966779282404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45950.966779282404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45950.966779282404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45950.966779282404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45950.966779282404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45950.966779282404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45950.966779282404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45950.966779282404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45950.966779282404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45950.966779282404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45950.966779282404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45950.966779282404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45950.966779282404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45950.966779282404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45950.966779282404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45950.966779282404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45950.966779282404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45950.966779282404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45950.966779282404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45950.966779282404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45950.966779282404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45950.966779282404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45950.966779282404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45950.966779282404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45950.966779282404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45950.966779282404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45950.966779282404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45950.966779282404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45950.966779282404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45950.966779282404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45950.966779282404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45950.966779282404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45950.966779282404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45950.966779282404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45950.966779282404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45950.966779282404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45950.966779282404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45950.966779282404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45950.966779282404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45950.966779282404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45950.966779282404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45950.966779282404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45950.966779282404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45950.966779282404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45950.966779282404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45950.966779282404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45950.966779282404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45950.966779282404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45950.966779282404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45950.966779282404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45950.966779282404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45950.966779282404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45950.966779282404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45950.966779282404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45950.966779282404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45950.966779282404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45950.966779282404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45950.966779282404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45950.966779282404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45950.966779282404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45950.966779282404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45950.966779282404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45950.966779282404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45950.966779282404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45950.966779282404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45950.966779282404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45950.966779282404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45950.966779282404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45950.966779282404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45950.966779282404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45950.966779282404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45950.966779282404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45950.966779282404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45950.966779282404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45950.966779282404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45950.966779282404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45950.966779282404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45950.966779282404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45950.966779282404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45950.966779282404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45950.966779282404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45950.966779282404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45950.966779282404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45950.966779282404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45950.966779282404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45950.966779282404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45950.966779282404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45950.966779282404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45950.966779282404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45950.966779282404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45950.966779282404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45950.966779282404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45950.966779282404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45950.966779282404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45950.966779282404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45950.966779282404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45950.966779282404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45950.966779282404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45950.966779282404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45950.966779282404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45950.966779282404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45950.966779282404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45950.966779282404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45950.966779282404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45950.966779282404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45950.966779282404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45950.966779282404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45950.966779282404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45950.966779282404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45950.966779282404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45950.966779282404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45950.966779282404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45950.966779282404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45950.966779282404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45950.966779282404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45950.966779282404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45950.966779282404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45950.966779282404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45950.966779282404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45950.966779282404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45950.966779282404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45950.966779282404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45950.966779282404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45950.966779282404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45950.966779282404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45950.966779282404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45950.966779282404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45950.966779282404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45950.966779282404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45950.966779282404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45950.966779282404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45950.966779282404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45950.966779282404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45950.966779282404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45950.966779282404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45950.966779282404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45950.966779282404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45950.966779282404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45950.966779282404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45950.966779282404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45950.966779282404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45950.966779282404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45950.966779282404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45950.966779282404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45950.966779282404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45950.966779282404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45950.966779282404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45950.966779282404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45950.966779282404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45950.966779282404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45950.966779282404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45950.966779282404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45950.966779282404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45950.966779282404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45950.966779282404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45950.966779282404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45950.966779282404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45950.966779282404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45950.966779282404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45950.966779282404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45950.966779282404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45950.966779282404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45950.966779282404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45950.966779282404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45950.966779282404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45950.966779282404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45950.966779282404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45950.966779282404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45950.966779282404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45950.966779282404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45950.966779282404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45950.966779282404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45950.966779282404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45950.966779282404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45950.966779282404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45950.966779282404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45950.966779282404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45950.966779282404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45950.966779282404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45950.966779282404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45950.966779282404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45950.966779282404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45950.966779282404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45950.966779282404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45950.966779282404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45950.966779282404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45950.966779282404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45950.966779282404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45950.966779282404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45950.966779282404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45950.966779282404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45950.966779282404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45950.966779282404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45950.966779282404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45950.966779282404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45950.966779282404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45950.966779282404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45950.966779282404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45950.966779282404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45950.966779282404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45950.966779282404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45950.966779282404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45950.966779282404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45950.966779282404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45950.966779282404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45950.966779282404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45950.966779282404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45950.966779282404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45950.966779282404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45950.966779282404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45950.966779282404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45950.966779282404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45950.966779282404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45950.966779282404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45950.966779282404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45950.966779282404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45950.966779282404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45950.966779282404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45950.966779282404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45950.966779282404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45950.966779282404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45950.966779282404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45950.966779282404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45950.966779282404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45950.966779282404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45950.966779282404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45950.966779282404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45950.966779282404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45950.966779282404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45950.966779282404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45950.966779282404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45950.966779282404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45950.966779282404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45950.966779282404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45950.966779282404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45950.966779282404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45950.966779282404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45950.966779282404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45950.966779282404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45950.966779282404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45950.966779282404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45950.966779282404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45950.966779282404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45950.966779282404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45950.966779282404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45950.966779282404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45950.966779282404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45950.966779282404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45950.966779282404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45950.966779282404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45950.966779282404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45950.966779282404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45950.966779282404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45950.966779282404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45950.966779282404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45950.966779282404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45950.966779282404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45950.966779282404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45950.966779282404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45950.966779282404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45950.966779282404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45950.966779282404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45950.966779282404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45950.966779282404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45950.966779282404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45950.966779282404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45950.966779282404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45950.966779282404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45950.966779282404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45950.966779282404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45950.966779282404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45950.966779282404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45950.966779282404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45950.966779282404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45950.966779282404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45950.966779282404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45950.966779282404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45950.966779282404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45950.966779282404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45950.966779282404</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5" t="s">
        <v>35778</v>
      </c>
      <c r="E2" s="108" t="s">
        <v>38998</v>
      </c>
      <c r="F2" s="109"/>
      <c r="G2" s="78">
        <f ca="1">IFERROR(NOW()-F2,"-")</f>
        <v>45950.966779282404</v>
      </c>
      <c r="H2" s="109">
        <v>45950.930844907409</v>
      </c>
      <c r="I2" s="105" t="str">
        <f>IFERROR(VLOOKUP(D2,DB!A:F,6,0),"")</f>
        <v>SCECO</v>
      </c>
      <c r="J2" s="104" t="str">
        <f>IFERROR(VLOOKUP(D2,DB!A:G,7,0),"")</f>
        <v>Dead</v>
      </c>
      <c r="K2" s="110" t="s">
        <v>39099</v>
      </c>
      <c r="L2" s="111" t="str">
        <f>IFERROR(VLOOKUP(D2,DB!A:I,9,0),"")</f>
        <v>Latis</v>
      </c>
    </row>
    <row r="3" spans="1:16383" ht="31.5" customHeight="1">
      <c r="A3" s="106"/>
      <c r="B3" s="105" t="str">
        <f>IFERROR(VLOOKUP(D3,DB!A:K,11,0),"")</f>
        <v/>
      </c>
      <c r="C3" s="107"/>
      <c r="D3" s="105"/>
      <c r="E3" s="108"/>
      <c r="F3" s="109"/>
      <c r="G3" s="78">
        <f ca="1">IFERROR(NOW()-F3,"-")</f>
        <v>45950.966779282404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45950.966779282404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45950.966779282404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45950.966779282404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45950.966779282404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45950.966779282404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45950.966779282404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45950.966779282404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45950.966779282404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45950.966779282404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45950.966779282404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45950.966779282404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45950.966779282404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45950.966779282404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45950.966779282404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45950.966779282404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45950.966779282404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45950.966779282404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45950.966779282404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45950.966779282404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45950.966779282404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45950.966779282404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45950.966779282404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45950.966779282404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45950.966779282404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45950.966779282404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45950.966779282404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45950.966779282404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45950.966779282404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45950.966779282404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45950.966779282404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45950.966779282404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45950.966779282404</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