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33" documentId="13_ncr:1_{F6CB121F-512D-4AA6-A0C1-0FB36C537598}" xr6:coauthVersionLast="47" xr6:coauthVersionMax="47" xr10:uidLastSave="{082D0672-DC11-41E4-A3E6-7573BD3E1AE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<sst xmlns="http://schemas.openxmlformats.org/spreadsheetml/2006/main" count="178582" uniqueCount="39073">
  <si>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</si>
  <si>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</si>
  <si>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</si>
  <si>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</si>
  <si>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</si>
  <si>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</si>
  <si>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</si>
  <si>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</si>
  <si>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</si>
  <si>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</si>
  <si>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</si>
  <si>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</si>
  <si>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</si>
  <si>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</si>
  <si>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</si>
  <si>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</si>
  <si>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</si>
  <si>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</si>
  <si>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</si>
  <si>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</si>
  <si>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</si>
  <si>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</si>
  <si>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</si>
  <si>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</si>
  <si>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</si>
  <si>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</si>
  <si>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</si>
  <si>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</si>
  <si>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</si>
  <si>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</si>
  <si>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</si>
  <si>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</si>
  <si>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</si>
  <si>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</si>
  <si>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</si>
  <si>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</si>
  <si>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</si>
  <si>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</si>
  <si>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</si>
  <si>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</si>
  <si>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</si>
  <si>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</si>
  <si>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</si>
  <si>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</si>
  <si>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</si>
  <si>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</si>
  <si>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</si>
  <si>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</si>
  <si>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</si>
  <si>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</si>
  <si>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</si>
  <si>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</si>
  <si>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</si>
  <si>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</si>
  <si>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</si>
  <si>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</si>
  <si>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</si>
  <si>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</si>
  <si>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</si>
  <si>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</si>
  <si>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</si>
  <si>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</si>
  <si>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</si>
  <si>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</si>
  <si>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</si>
  <si>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</si>
  <si>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</si>
  <si>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</si>
  <si>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</si>
  <si>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</si>
  <si>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</si>
  <si>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</si>
  <si>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</si>
  <si>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</si>
  <si>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</si>
  <si>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</si>
  <si>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</si>
  <si>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</si>
  <si>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</si>
  <si>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</si>
  <si>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</si>
  <si>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</si>
  <si>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</si>
  <si>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</si>
  <si>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</si>
  <si>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</si>
  <si>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</si>
  <si>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</si>
  <si>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</si>
  <si>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</si>
  <si>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</si>
  <si>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</si>
  <si>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</si>
  <si>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</si>
  <si>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</si>
  <si>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</si>
  <si>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</si>
  <si>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</si>
  <si>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</si>
  <si>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</si>
  <si>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</si>
  <si>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</si>
  <si>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</si>
  <si>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</si>
  <si>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</si>
  <si>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</si>
  <si>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</si>
  <si>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</si>
  <si>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</si>
  <si>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</si>
  <si>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</si>
  <si>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</si>
  <si>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</si>
  <si>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</si>
  <si>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</si>
  <si>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</si>
  <si>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</si>
  <si>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</si>
  <si>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</si>
  <si>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</si>
  <si>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</si>
  <si>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</si>
  <si>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</si>
  <si>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</si>
  <si>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</si>
  <si>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</si>
  <si>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</si>
  <si>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</si>
  <si>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</si>
  <si>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</si>
  <si>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</si>
  <si>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</si>
  <si>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</si>
  <si>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</si>
  <si>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</si>
  <si>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</si>
  <si>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</si>
  <si>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</si>
  <si>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</si>
  <si>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</si>
  <si>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</si>
  <si>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</si>
  <si>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</si>
  <si>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</si>
  <si>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</si>
  <si>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</si>
  <si>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</si>
  <si>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</si>
  <si>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</si>
  <si>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</si>
  <si>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</si>
  <si>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</si>
  <si>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</si>
  <si>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</si>
  <si>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</si>
  <si>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</si>
  <si>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</si>
  <si>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</si>
  <si>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</si>
  <si>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</si>
  <si>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</si>
  <si>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</si>
  <si>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</si>
  <si>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</si>
  <si>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</si>
  <si>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</si>
  <si>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</si>
  <si>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</si>
  <si>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</si>
  <si>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</si>
  <si>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</si>
  <si>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</si>
  <si>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</si>
  <si>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</si>
  <si>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</si>
  <si>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</si>
  <si>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</si>
  <si>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</si>
  <si>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</si>
  <si>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</si>
  <si>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</si>
  <si>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</si>
  <si>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</si>
  <si>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</si>
  <si>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</si>
  <si>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</si>
  <si>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</si>
  <si>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</si>
  <si>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</si>
  <si>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</si>
  <si>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</si>
  <si>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</si>
  <si>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</si>
  <si>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</si>
  <si>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</si>
  <si>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</si>
  <si>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</si>
  <si>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</si>
  <si>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</si>
  <si>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</si>
  <si>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</si>
  <si>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</si>
  <si>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</si>
  <si>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</si>
  <si>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</si>
  <si>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</si>
  <si>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</si>
  <si>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</si>
  <si>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</si>
  <si>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</si>
  <si>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</si>
  <si>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</si>
  <si>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</si>
  <si>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</si>
  <si>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</si>
  <si>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</si>
  <si>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</si>
  <si>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</si>
  <si>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</si>
  <si>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</si>
  <si>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</si>
  <si>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</si>
  <si>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</si>
  <si>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</si>
  <si>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</si>
  <si>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</si>
  <si>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</si>
  <si>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</si>
  <si>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</si>
  <si>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</si>
  <si>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</si>
  <si>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</si>
  <si>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</si>
  <si>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</si>
  <si>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</si>
  <si>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</si>
  <si>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</si>
  <si>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</si>
  <si>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</si>
  <si>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</si>
  <si>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</si>
  <si>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</si>
  <si>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</si>
  <si>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</si>
  <si>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</si>
  <si>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</si>
  <si>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</si>
  <si>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</si>
  <si>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</si>
  <si>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</si>
  <si>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</si>
  <si>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</si>
  <si>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</si>
  <si>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</si>
  <si>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</si>
  <si>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</si>
  <si>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</si>
  <si>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</si>
  <si>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</si>
  <si>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</si>
  <si>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</si>
  <si>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</si>
  <si>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</si>
  <si>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</si>
  <si>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</si>
  <si>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</si>
  <si>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</si>
  <si>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</si>
  <si>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</si>
  <si>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</si>
  <si>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</si>
  <si>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</si>
  <si>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</si>
  <si>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</si>
  <si>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</si>
  <si>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</si>
  <si>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</si>
  <si>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</si>
  <si>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</si>
  <si>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</si>
  <si>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</si>
  <si>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</si>
  <si>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</si>
  <si>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</si>
  <si>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</si>
  <si>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</si>
  <si>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</si>
  <si>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</si>
  <si>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</si>
  <si>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</si>
  <si>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</si>
  <si>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</si>
  <si>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</si>
  <si>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</si>
  <si>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</si>
  <si>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</si>
  <si>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</si>
  <si>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</si>
  <si>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</si>
  <si>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</si>
  <si>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</si>
  <si>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</si>
  <si>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</si>
  <si>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</si>
  <si>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</si>
  <si>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</si>
  <si>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</si>
  <si>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</si>
  <si>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</si>
  <si>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</si>
  <si>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</si>
  <si>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</si>
  <si>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</si>
  <si>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</si>
  <si>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</si>
  <si>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</si>
  <si>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</si>
  <si>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</si>
  <si>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</si>
  <si>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</si>
  <si>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</si>
  <si>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</si>
  <si>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</si>
  <si>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</si>
  <si>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</si>
  <si>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</si>
  <si>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</si>
  <si>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</si>
  <si>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</si>
  <si>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</si>
  <si>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</si>
  <si>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</si>
  <si>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</si>
  <si>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</si>
  <si>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</si>
  <si>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</si>
  <si>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</si>
  <si>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</si>
  <si>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</si>
  <si>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</si>
  <si>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</si>
  <si>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</si>
  <si>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</si>
  <si>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</si>
  <si>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</si>
  <si>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</si>
  <si>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</si>
  <si>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</si>
  <si>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</si>
  <si>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</si>
  <si>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</si>
  <si>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</si>
  <si>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</si>
  <si>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</si>
  <si>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</si>
  <si>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</si>
  <si>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</si>
  <si>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</si>
  <si>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</si>
  <si>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</si>
  <si>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</si>
  <si>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</si>
  <si>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</si>
  <si>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</si>
  <si>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</si>
  <si>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</si>
  <si>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</si>
  <si>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</si>
  <si>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</si>
  <si>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</si>
  <si>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</si>
  <si>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</si>
  <si>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</si>
  <si>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</si>
  <si>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</si>
  <si>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</si>
  <si>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</si>
  <si>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</si>
  <si>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</si>
  <si>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</si>
  <si>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</si>
  <si>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</si>
  <si>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</si>
  <si>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</si>
  <si>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</si>
  <si>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</si>
  <si>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</si>
  <si>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</si>
  <si>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</si>
  <si>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</si>
  <si>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</si>
  <si>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</si>
  <si>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</si>
  <si>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</si>
  <si>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</si>
  <si>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</si>
  <si>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</si>
  <si>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</si>
  <si>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</si>
  <si>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</si>
  <si>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</si>
  <si>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</si>
  <si>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</si>
  <si>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</si>
  <si>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</si>
  <si>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</si>
  <si>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</si>
  <si>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</si>
  <si>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</si>
  <si>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</si>
  <si>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</si>
  <si>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</si>
  <si>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</si>
  <si>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</si>
  <si>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</si>
  <si>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</si>
  <si>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</si>
  <si>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</si>
  <si>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</si>
  <si>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</si>
  <si>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</si>
  <si>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</si>
  <si>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</si>
  <si>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</si>
  <si>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</si>
  <si>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</si>
  <si>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</si>
  <si>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</si>
  <si>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</si>
  <si>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</si>
  <si>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</si>
  <si>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</si>
  <si>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</si>
  <si>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</si>
  <si>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</si>
  <si>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</si>
  <si>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</si>
  <si>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</si>
  <si>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</si>
  <si>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</si>
  <si>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</si>
  <si>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</si>
  <si>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</si>
  <si>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</si>
  <si>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</si>
  <si>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</si>
  <si>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</si>
  <si>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</si>
  <si>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</si>
  <si>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</si>
  <si>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</si>
  <si>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</si>
  <si>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</si>
  <si>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</si>
  <si>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</si>
  <si>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</si>
  <si>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</si>
  <si>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</si>
  <si>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</si>
  <si>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</si>
  <si>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</si>
  <si>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</si>
  <si>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</si>
  <si>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</si>
  <si>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</si>
  <si>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</si>
  <si>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</si>
  <si>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</si>
  <si>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</si>
  <si>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</si>
  <si>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</si>
  <si>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</si>
  <si>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</si>
  <si>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</si>
  <si>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</si>
  <si>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</si>
  <si>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</si>
  <si>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</si>
  <si>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</si>
  <si>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</si>
  <si>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</si>
  <si>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</si>
  <si>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</si>
  <si>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</si>
  <si>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</si>
  <si>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</si>
  <si>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</si>
  <si>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</si>
  <si>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</si>
  <si>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</si>
  <si>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</si>
  <si>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</si>
  <si>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</si>
  <si>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</si>
  <si>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</si>
  <si>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</si>
  <si>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</si>
  <si>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</si>
  <si>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</si>
  <si>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</si>
  <si>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</si>
  <si>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</si>
  <si>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</si>
  <si>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</si>
  <si>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</si>
  <si>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</si>
  <si>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</si>
  <si>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</si>
  <si>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</si>
  <si>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</si>
  <si>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</si>
  <si>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</si>
  <si>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</si>
  <si>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</si>
  <si>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</si>
  <si>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</si>
  <si>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</si>
  <si>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</si>
  <si>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</si>
  <si>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</si>
  <si>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</si>
  <si>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</si>
  <si>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</si>
  <si>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</si>
  <si>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</si>
  <si>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</si>
  <si>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</si>
  <si>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</si>
  <si>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</si>
  <si>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</si>
  <si>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</si>
  <si>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</si>
  <si>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</si>
  <si>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</si>
  <si>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</si>
  <si>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</si>
  <si>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</si>
  <si>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</si>
  <si>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</si>
  <si>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</si>
  <si>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</si>
  <si>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</si>
  <si>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</si>
  <si>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</si>
  <si>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</si>
  <si>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</si>
  <si>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</si>
  <si>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</si>
  <si>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</si>
  <si>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</si>
  <si>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</si>
  <si>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</si>
  <si>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</si>
  <si>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</si>
  <si>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</si>
  <si>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</si>
  <si>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</si>
  <si>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</si>
  <si>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</si>
  <si>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</si>
  <si>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</si>
  <si>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</si>
  <si>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</si>
  <si>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</si>
  <si>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</si>
  <si>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</si>
  <si>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</si>
  <si>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</si>
  <si>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</si>
  <si>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</si>
  <si>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</si>
  <si>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</si>
  <si>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</si>
  <si>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</si>
  <si>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</si>
  <si>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</si>
  <si>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</si>
  <si>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</si>
  <si>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</si>
  <si>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</si>
  <si>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</si>
  <si>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</si>
  <si>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</si>
  <si>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</si>
  <si>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</si>
  <si>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</si>
  <si>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</si>
  <si>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</si>
  <si>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</si>
  <si>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</si>
  <si>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</si>
  <si>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</si>
  <si>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</si>
  <si>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</si>
  <si>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</si>
  <si>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</si>
  <si>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</si>
  <si>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</si>
  <si>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</si>
  <si>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</si>
  <si>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</si>
  <si>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</si>
  <si>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</si>
  <si>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</si>
  <si>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</si>
  <si>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</si>
  <si>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</si>
  <si>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</si>
  <si>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</si>
  <si>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</si>
  <si>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</si>
  <si>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</si>
  <si>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</si>
  <si>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</si>
  <si>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</si>
  <si>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</si>
  <si>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</si>
  <si>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</si>
  <si>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</si>
  <si>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</si>
  <si>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</si>
  <si>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</si>
  <si>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</si>
  <si>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</si>
  <si>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</si>
  <si>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</si>
  <si>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</si>
  <si>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</si>
  <si>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</si>
  <si>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</si>
  <si>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</si>
  <si>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</si>
  <si>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</si>
  <si>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</si>
  <si>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</si>
  <si>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</si>
  <si>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</si>
  <si>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</si>
  <si>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</si>
  <si>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</si>
  <si>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</si>
  <si>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</si>
  <si>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</si>
  <si>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</si>
  <si>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</si>
  <si>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</si>
  <si>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</si>
  <si>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</si>
  <si>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</si>
  <si>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</si>
  <si>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</si>
  <si>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</si>
  <si>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</si>
  <si>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</si>
  <si>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</si>
  <si>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</si>
  <si>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</si>
  <si>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</si>
  <si>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</si>
  <si>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</si>
  <si>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</si>
  <si>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</si>
  <si>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</si>
  <si>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</si>
  <si>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</si>
  <si>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</si>
  <si>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</si>
  <si>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</si>
  <si>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</si>
  <si>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</si>
  <si>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</si>
  <si>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</si>
  <si>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</si>
  <si>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</si>
  <si>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</si>
  <si>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</si>
  <si>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</si>
  <si>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</si>
  <si>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</si>
  <si>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</si>
  <si>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</si>
  <si>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</si>
  <si>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</si>
  <si>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</si>
  <si>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</si>
  <si>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</si>
  <si>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</si>
  <si>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</si>
  <si>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</si>
  <si>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</si>
  <si>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</si>
  <si>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</si>
  <si>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</si>
  <si>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</si>
  <si>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</si>
  <si>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</si>
  <si>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</si>
  <si>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</si>
  <si>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</si>
  <si>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</si>
  <si>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</si>
  <si>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</si>
  <si>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</si>
  <si>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</si>
  <si>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</si>
  <si>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</si>
  <si>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</si>
  <si>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</si>
  <si>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</si>
  <si>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</si>
  <si>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</si>
  <si>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</si>
  <si>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</si>
  <si>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</si>
  <si>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</si>
  <si>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</si>
  <si>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</si>
  <si>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</si>
  <si>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</si>
  <si>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</si>
  <si>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</si>
  <si>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</si>
  <si>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</si>
  <si>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</si>
  <si>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</si>
  <si>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</si>
  <si>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</si>
  <si>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</si>
  <si>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</si>
  <si>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</si>
  <si>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</si>
  <si>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</si>
  <si>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</si>
  <si>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</si>
  <si>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</si>
  <si>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</si>
  <si>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</si>
  <si>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</si>
  <si>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</si>
  <si>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</si>
  <si>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</si>
  <si>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</si>
  <si>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</si>
  <si>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</si>
  <si>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</si>
  <si>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</si>
  <si>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</si>
  <si>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</si>
  <si>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</si>
  <si>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</si>
  <si>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</si>
  <si>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</si>
  <si>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</si>
  <si>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</si>
  <si>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</si>
  <si>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</si>
  <si>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</si>
  <si>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</si>
  <si>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</si>
  <si>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</si>
  <si>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</si>
  <si>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</si>
  <si>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</si>
  <si>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</si>
  <si>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</si>
  <si>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</si>
  <si>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</si>
  <si>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</si>
  <si>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</si>
  <si>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</si>
  <si>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</si>
  <si>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</si>
  <si>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</si>
  <si>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</si>
  <si>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</si>
  <si>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</si>
  <si>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</si>
  <si>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</si>
  <si>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</si>
  <si>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</si>
  <si>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</si>
  <si>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</si>
  <si>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</si>
  <si>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</si>
  <si>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</si>
  <si>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</si>
  <si>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</si>
  <si>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</si>
  <si>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</si>
  <si>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</si>
  <si>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</si>
  <si>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</si>
  <si>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</si>
  <si>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</si>
  <si>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</si>
  <si>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</si>
  <si>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</si>
  <si>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</si>
  <si>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</si>
  <si>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</si>
  <si>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</si>
  <si>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</si>
  <si>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</si>
  <si>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</si>
  <si>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</si>
  <si>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</si>
  <si>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</si>
  <si>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</si>
  <si>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</si>
  <si>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</si>
  <si>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</si>
  <si>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</si>
  <si>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</si>
  <si>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</si>
  <si>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</si>
  <si>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</si>
  <si>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</si>
  <si>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</si>
  <si>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</si>
  <si>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</si>
  <si>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</si>
  <si>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</si>
  <si>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</si>
  <si>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</si>
  <si>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</si>
  <si>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</si>
  <si>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</si>
  <si>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</si>
  <si>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</si>
  <si>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</si>
  <si>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</si>
  <si>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</si>
  <si>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</si>
  <si>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</si>
  <si>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</si>
  <si>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</si>
  <si>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</si>
  <si>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</si>
  <si>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</si>
  <si>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</si>
  <si>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</si>
  <si>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</si>
  <si>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</si>
  <si>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</si>
  <si>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</si>
  <si>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</si>
  <si>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</si>
  <si>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</si>
  <si>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</si>
  <si>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</si>
  <si>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</si>
  <si>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</si>
  <si>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</si>
  <si>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</si>
  <si>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</si>
  <si>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</si>
  <si>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</si>
  <si>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</si>
  <si>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</si>
  <si>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</si>
  <si>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</si>
  <si>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</si>
  <si>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</si>
  <si>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</si>
  <si>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</si>
  <si>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</si>
  <si>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</si>
  <si>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</si>
  <si>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</si>
  <si>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</si>
  <si>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</si>
  <si>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</si>
  <si>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</si>
  <si>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</si>
  <si>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</si>
  <si>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</si>
  <si>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</si>
  <si>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</si>
  <si>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</si>
  <si>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</si>
  <si>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</si>
  <si>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</si>
  <si>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</si>
  <si>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</si>
  <si>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</si>
  <si>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</si>
  <si>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</si>
  <si>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</si>
  <si>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</si>
  <si>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</si>
  <si>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</si>
  <si>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</si>
  <si>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</si>
  <si>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</si>
  <si>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</si>
  <si>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</si>
  <si>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</si>
  <si>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</si>
  <si>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</si>
  <si>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</si>
  <si>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</si>
  <si>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</si>
  <si>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</si>
  <si>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</si>
  <si>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</si>
  <si>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</si>
  <si>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</si>
  <si>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</si>
  <si>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</si>
  <si>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</si>
  <si>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</si>
  <si>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</si>
  <si>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</si>
  <si>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</si>
  <si>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</si>
  <si>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</si>
  <si>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</si>
  <si>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</si>
  <si>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</si>
  <si>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</si>
  <si>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</si>
  <si>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</si>
  <si>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</si>
  <si>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</si>
  <si>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</si>
  <si>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</si>
  <si>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</si>
  <si>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</si>
  <si>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</si>
  <si>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</si>
  <si>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</si>
  <si>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</si>
  <si>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</si>
  <si>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</si>
  <si>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</si>
  <si>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</si>
  <si>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</si>
  <si>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</si>
  <si>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</si>
  <si>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</si>
  <si>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</si>
  <si>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</si>
  <si>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</si>
  <si>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</si>
  <si>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</si>
  <si>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</si>
  <si>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</si>
  <si>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</si>
  <si>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</si>
  <si>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</si>
  <si>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</si>
  <si>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</si>
  <si>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</si>
  <si>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</si>
  <si>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</si>
  <si>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</si>
  <si>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</si>
  <si>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</si>
  <si>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</si>
  <si>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</si>
  <si>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</si>
  <si>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</si>
  <si>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</si>
  <si>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</si>
  <si>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</si>
  <si>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</si>
  <si>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</si>
  <si>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</si>
  <si>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</si>
  <si>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</si>
  <si>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</si>
  <si>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</si>
  <si>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</si>
  <si>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</si>
  <si>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</si>
  <si>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</si>
  <si>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</si>
  <si>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</si>
  <si>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</si>
  <si>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</si>
  <si>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</si>
  <si>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</si>
  <si>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</si>
  <si>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</si>
  <si>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</si>
  <si>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</si>
  <si>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</si>
  <si>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</si>
  <si>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</si>
  <si>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</si>
  <si>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</si>
  <si>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</si>
  <si>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</si>
  <si>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</si>
  <si>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</si>
  <si>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</si>
  <si>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</si>
  <si>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</si>
  <si>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</si>
  <si>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</si>
  <si>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</si>
  <si>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</si>
  <si>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</si>
  <si>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</si>
  <si>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</si>
  <si>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</si>
  <si>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</si>
  <si>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</si>
  <si>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</si>
  <si>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</si>
  <si>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</si>
  <si>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</si>
  <si>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</si>
  <si>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</si>
  <si>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</si>
  <si>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</si>
  <si>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</si>
  <si>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</si>
  <si>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</si>
  <si>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</si>
  <si>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</si>
  <si>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</si>
  <si>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</si>
  <si>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</si>
  <si>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</si>
  <si>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</si>
  <si>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</si>
  <si>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</si>
  <si>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</si>
  <si>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</si>
  <si>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</si>
  <si>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</si>
  <si>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</si>
  <si>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</si>
  <si>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</si>
  <si>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</si>
  <si>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</si>
  <si>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</si>
  <si>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</si>
  <si>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</si>
  <si>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</si>
  <si>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</si>
  <si>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</si>
  <si>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</si>
  <si>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</si>
  <si>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</si>
  <si>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</si>
  <si>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</si>
  <si>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</si>
  <si>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</si>
  <si>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</si>
  <si>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</si>
  <si>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</si>
  <si>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</si>
  <si>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</si>
  <si>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</si>
  <si>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</si>
  <si>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</si>
  <si>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</si>
  <si>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</si>
  <si>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</si>
  <si>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</si>
  <si>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</si>
  <si>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</si>
  <si>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</si>
  <si>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</si>
  <si>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</si>
  <si>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</si>
  <si>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</si>
  <si>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</si>
  <si>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</si>
  <si>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</si>
  <si>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</si>
  <si>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</si>
  <si>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</si>
  <si>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</si>
  <si>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</si>
  <si>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</si>
  <si>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</si>
  <si>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</si>
  <si>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</si>
  <si>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</si>
  <si>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</si>
  <si>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</si>
  <si>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</si>
  <si>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</si>
  <si>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</si>
  <si>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</si>
  <si>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</si>
  <si>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</si>
  <si>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</si>
  <si>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</si>
  <si>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</si>
  <si>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</si>
  <si>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</si>
  <si>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</si>
  <si>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</si>
  <si>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</si>
  <si>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</si>
  <si>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</si>
  <si>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</si>
  <si>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</si>
  <si>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</si>
  <si>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</si>
  <si>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</si>
  <si>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</si>
  <si>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</si>
  <si>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</si>
  <si>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</si>
  <si>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</si>
  <si>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</si>
  <si>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</si>
  <si>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</si>
  <si>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</si>
  <si>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</si>
  <si>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</si>
  <si>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</si>
  <si>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</si>
  <si>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</si>
  <si>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</si>
  <si>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</si>
  <si>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</si>
  <si>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</si>
  <si>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</si>
  <si>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</si>
  <si>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</si>
  <si>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</si>
  <si>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</si>
  <si>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</si>
  <si>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</si>
  <si>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</si>
  <si>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</si>
  <si>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</si>
  <si>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</si>
  <si>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</si>
  <si>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</si>
  <si>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</si>
  <si>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</si>
  <si>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</si>
  <si>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</si>
  <si>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</si>
  <si>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</si>
  <si>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</si>
  <si>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</si>
  <si>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</si>
  <si>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</si>
  <si>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</si>
  <si>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</si>
  <si>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</si>
  <si>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</si>
  <si>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</si>
  <si>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</si>
  <si>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</si>
  <si>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</si>
  <si>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</si>
  <si>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</si>
  <si>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</si>
  <si>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</si>
  <si>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</si>
  <si>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</si>
  <si>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</si>
  <si>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</si>
  <si>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</si>
  <si>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</si>
  <si>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</si>
  <si>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</si>
  <si>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</si>
  <si>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</si>
  <si>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</si>
  <si>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</si>
  <si>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</si>
  <si>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</si>
  <si>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</si>
  <si>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</si>
  <si>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</si>
  <si>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</si>
  <si>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</si>
  <si>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</si>
  <si>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</si>
  <si>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</si>
  <si>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</si>
  <si>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</si>
  <si>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</si>
  <si>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</si>
  <si>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</si>
  <si>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</si>
  <si>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</si>
  <si>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</si>
  <si>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</si>
  <si>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</si>
  <si>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</si>
  <si>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</si>
  <si>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</si>
  <si>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</si>
  <si>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</si>
  <si>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</si>
  <si>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</si>
  <si>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</si>
  <si>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</si>
  <si>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</si>
  <si>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</si>
  <si>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</si>
  <si>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</si>
  <si>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</si>
  <si>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</si>
  <si>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</si>
  <si>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</si>
  <si>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</si>
  <si>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</si>
  <si>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</si>
  <si>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</si>
  <si>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</si>
  <si>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</si>
  <si>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</si>
  <si>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</si>
  <si>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</si>
  <si>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</si>
  <si>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</si>
  <si>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</si>
  <si>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</si>
  <si>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</si>
  <si>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</si>
  <si>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</si>
  <si>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</si>
  <si>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</si>
  <si>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</si>
  <si>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</si>
  <si>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</si>
  <si>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</si>
  <si>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</si>
  <si>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</si>
  <si>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</si>
  <si>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</si>
  <si>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</si>
  <si>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</si>
  <si>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</si>
  <si>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</si>
  <si>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</si>
  <si>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</si>
  <si>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</si>
  <si>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</si>
  <si>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</si>
  <si>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</si>
  <si>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</si>
  <si>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</si>
  <si>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</si>
  <si>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</si>
  <si>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</si>
  <si>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</si>
  <si>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</si>
  <si>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</si>
  <si>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</si>
  <si>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</si>
  <si>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</si>
  <si>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</si>
  <si>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</si>
  <si>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</si>
  <si>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</si>
  <si>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</si>
  <si>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</si>
  <si>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</si>
  <si>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</si>
  <si>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</si>
  <si>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</si>
  <si>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</si>
  <si>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</si>
  <si>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</si>
  <si>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</si>
  <si>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</si>
  <si>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</si>
  <si>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</si>
  <si>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</si>
  <si>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</si>
  <si>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</si>
  <si>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</si>
  <si>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</si>
  <si>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</si>
  <si>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</si>
  <si>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</si>
  <si>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</si>
  <si>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</si>
  <si>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</si>
  <si>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</si>
  <si>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</si>
  <si>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</si>
  <si>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</si>
  <si>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</si>
  <si>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</si>
  <si>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</si>
  <si>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</si>
  <si>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</si>
  <si>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</si>
  <si>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</si>
  <si>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</si>
  <si>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</si>
  <si>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</si>
  <si>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</si>
  <si>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</si>
  <si>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</si>
  <si>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</si>
  <si>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</si>
  <si>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</si>
  <si>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</si>
  <si>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</si>
  <si>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</si>
  <si>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</si>
  <si>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</si>
  <si>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</si>
  <si>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</si>
  <si>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</si>
  <si>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</si>
  <si>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</si>
  <si>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</si>
  <si>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</si>
  <si>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</si>
  <si>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</si>
  <si>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</si>
  <si>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</si>
  <si>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</si>
  <si>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</si>
  <si>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</si>
  <si>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</si>
  <si>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</si>
  <si>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</si>
  <si>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</si>
  <si>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</si>
  <si>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</si>
  <si>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</si>
  <si>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</si>
  <si>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</si>
  <si>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</si>
  <si>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</si>
  <si>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</si>
  <si>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</si>
  <si>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</si>
  <si>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</si>
  <si>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</si>
  <si>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</si>
  <si>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</si>
  <si>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</si>
  <si>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</si>
  <si>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</si>
  <si>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</si>
  <si>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</si>
  <si>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</si>
  <si>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</si>
  <si>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</si>
  <si>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</si>
  <si>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</si>
  <si>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</si>
  <si>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</si>
  <si>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</si>
  <si>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</si>
  <si>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</si>
  <si>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</si>
  <si>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</si>
  <si>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</si>
  <si>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</si>
  <si>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</si>
  <si>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</si>
  <si>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</si>
  <si>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</si>
  <si>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</si>
  <si>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</si>
  <si>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</si>
  <si>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</si>
  <si>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</si>
  <si>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</si>
  <si>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</si>
  <si>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</si>
  <si>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</si>
  <si>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</si>
  <si>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</si>
  <si>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</si>
  <si>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</si>
  <si>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</si>
  <si>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</si>
  <si>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</si>
  <si>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</si>
  <si>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</si>
  <si>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</si>
  <si>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</si>
  <si>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</si>
  <si>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</si>
  <si>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</si>
  <si>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</si>
  <si>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</si>
  <si>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</si>
  <si>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</si>
  <si>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</si>
  <si>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</si>
  <si>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</si>
  <si>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</si>
  <si>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</si>
  <si>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</si>
  <si>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</si>
  <si>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</si>
  <si>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</si>
  <si>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</si>
  <si>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</si>
  <si>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</si>
  <si>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</si>
  <si>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</si>
  <si>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</si>
  <si>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</si>
  <si>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</si>
  <si>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</si>
  <si>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</si>
  <si>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</si>
  <si>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</si>
  <si>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</si>
  <si>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</si>
  <si>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</si>
  <si>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</si>
  <si>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</si>
  <si>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</si>
  <si>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</si>
  <si>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</si>
  <si>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</si>
  <si>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</si>
  <si>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</si>
  <si>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</si>
  <si>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</si>
  <si>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</si>
  <si>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</si>
  <si>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</si>
  <si>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</si>
  <si>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</si>
  <si>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</si>
  <si>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</si>
  <si>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</si>
  <si>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</si>
  <si>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</si>
  <si>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</si>
  <si>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</si>
  <si>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</si>
  <si>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</si>
  <si>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</si>
  <si>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</si>
  <si>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</si>
  <si>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</si>
  <si>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</si>
  <si>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</si>
  <si>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</si>
  <si>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</si>
  <si>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</si>
  <si>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</si>
  <si>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</si>
  <si>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</si>
  <si>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</si>
  <si>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</si>
  <si>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</si>
  <si>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</si>
  <si>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</si>
  <si>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</si>
  <si>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</si>
  <si>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</si>
  <si>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</si>
  <si>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</si>
  <si>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</si>
  <si>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</si>
  <si>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</si>
  <si>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</si>
  <si>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</si>
  <si>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</si>
  <si>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</si>
  <si>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</si>
  <si>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</si>
  <si>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</si>
  <si>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</si>
  <si>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</si>
  <si>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</si>
  <si>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</si>
  <si>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</si>
  <si>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</si>
  <si>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</si>
  <si>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</si>
  <si>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</si>
  <si>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</si>
  <si>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</si>
  <si>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</si>
  <si>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</si>
  <si>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</si>
  <si>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</si>
  <si>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</si>
  <si>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</si>
  <si>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</si>
  <si>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</si>
  <si>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</si>
  <si>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</si>
  <si>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</si>
  <si>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</si>
  <si>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</si>
  <si>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</si>
  <si>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</si>
  <si>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</si>
  <si>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</si>
  <si>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</si>
  <si>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</si>
  <si>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</si>
  <si>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</si>
  <si>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</si>
  <si>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</si>
  <si>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</si>
  <si>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</si>
  <si>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</si>
  <si>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</si>
  <si>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</si>
  <si>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</si>
  <si>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</si>
  <si>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</si>
  <si>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</si>
  <si>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</si>
  <si>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</si>
  <si>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</si>
  <si>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</si>
  <si>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</si>
  <si>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</si>
  <si>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</si>
  <si>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</si>
  <si>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</si>
  <si>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</si>
  <si>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</si>
  <si>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</si>
  <si>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</si>
  <si>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</si>
  <si>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</si>
  <si>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</si>
  <si>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</si>
  <si>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</si>
  <si>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</si>
  <si>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</si>
  <si>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</si>
  <si>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</si>
  <si>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</si>
  <si>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</si>
  <si>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</si>
  <si>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</si>
  <si>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</si>
  <si>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</si>
  <si>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</si>
  <si>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</si>
  <si>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</si>
  <si>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</si>
  <si>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</si>
  <si>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</si>
  <si>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</si>
  <si>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</si>
  <si>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</si>
  <si>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</si>
  <si>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</si>
  <si>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</si>
  <si>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</si>
  <si>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</si>
  <si>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</si>
  <si>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</si>
  <si>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</si>
  <si>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</si>
  <si>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</si>
  <si>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</si>
  <si>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</si>
  <si>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</si>
  <si>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</si>
  <si>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</si>
  <si>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</si>
  <si>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</si>
  <si>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</si>
  <si>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</si>
  <si>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</si>
  <si>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</si>
  <si>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</si>
  <si>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</si>
  <si>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</si>
  <si>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</si>
  <si>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</si>
  <si>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</si>
  <si>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</si>
  <si>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</si>
  <si>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</si>
  <si>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</si>
  <si>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</si>
  <si>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</si>
  <si>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</si>
  <si>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</si>
  <si>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</si>
  <si>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</si>
  <si>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</si>
  <si>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</si>
  <si>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</si>
  <si>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</si>
  <si>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</si>
  <si>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</si>
  <si>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</si>
  <si>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</si>
  <si>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</si>
  <si>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</si>
  <si>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</si>
  <si>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</si>
  <si>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</si>
  <si>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</si>
  <si>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</si>
  <si>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</si>
  <si>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</si>
  <si>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</si>
  <si>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</si>
  <si>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</si>
  <si>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</si>
  <si>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</si>
  <si>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</si>
  <si>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</si>
  <si>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</si>
  <si>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</si>
  <si>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</si>
  <si>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</si>
  <si>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</si>
  <si>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</si>
  <si>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</si>
  <si>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</si>
  <si>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</si>
  <si>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</si>
  <si>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</si>
  <si>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</si>
  <si>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</si>
  <si>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</si>
  <si>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</si>
  <si>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</si>
  <si>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</si>
  <si>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</si>
  <si>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</si>
  <si>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</si>
  <si>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</si>
  <si>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</si>
  <si>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</si>
  <si>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</si>
  <si>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</si>
  <si>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</si>
  <si>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</si>
  <si>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</si>
  <si>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</si>
  <si>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</si>
  <si>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</si>
  <si>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</si>
  <si>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</si>
  <si>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</si>
  <si>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</si>
  <si>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</si>
  <si>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</si>
  <si>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</si>
  <si>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</si>
  <si>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</si>
  <si>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</si>
  <si>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</si>
  <si>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</si>
  <si>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</si>
  <si>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</si>
  <si>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</si>
  <si>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</si>
  <si>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</si>
  <si>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</si>
  <si>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</si>
  <si>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</si>
  <si>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</si>
  <si>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</si>
  <si>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</si>
  <si>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</si>
  <si>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</si>
  <si>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</si>
  <si>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</si>
  <si>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</si>
  <si>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</si>
  <si>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</si>
  <si>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</si>
  <si>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</si>
  <si>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</si>
  <si>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</si>
  <si>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</si>
  <si>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</si>
  <si>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</si>
  <si>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</si>
  <si>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</si>
  <si>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</si>
  <si>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</si>
  <si>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</si>
  <si>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</si>
  <si>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</si>
  <si>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</si>
  <si>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</si>
  <si>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</si>
  <si>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</si>
  <si>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</si>
  <si>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</si>
  <si>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</si>
  <si>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</si>
  <si>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</si>
  <si>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</si>
  <si>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</si>
  <si>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</si>
  <si>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</si>
  <si>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</si>
  <si>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</si>
  <si>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</si>
  <si>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</si>
  <si>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</si>
  <si>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</si>
  <si>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</si>
  <si>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</si>
  <si>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</si>
  <si>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</si>
  <si>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</si>
  <si>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</si>
  <si>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</si>
  <si>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</si>
  <si>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</si>
  <si>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</si>
  <si>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</si>
  <si>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</si>
  <si>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</si>
  <si>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</si>
  <si>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</si>
  <si>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</si>
  <si>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</si>
  <si>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</si>
  <si>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</si>
  <si>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</si>
  <si>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</si>
  <si>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</si>
  <si>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</si>
  <si>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</si>
  <si>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</si>
  <si>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</si>
  <si>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</si>
  <si>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</si>
  <si>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</si>
  <si>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</si>
  <si>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</si>
  <si>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</si>
  <si>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</si>
  <si>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</si>
  <si>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</si>
  <si>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</si>
  <si>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</si>
  <si>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</si>
  <si>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</si>
  <si>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</si>
  <si>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</si>
  <si>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</si>
  <si>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</si>
  <si>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</si>
  <si>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</si>
  <si>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</si>
  <si>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</si>
  <si>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</si>
  <si>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</si>
  <si>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</si>
  <si>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</si>
  <si>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</si>
  <si>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</si>
  <si>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</si>
  <si>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</si>
  <si>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</si>
  <si>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</si>
  <si>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</si>
  <si>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</si>
  <si>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</si>
  <si>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</si>
  <si>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</si>
  <si>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</si>
  <si>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</si>
  <si>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</si>
  <si>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</si>
  <si>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</si>
  <si>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</si>
  <si>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</si>
  <si>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</si>
  <si>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</si>
  <si>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</si>
  <si>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</si>
  <si>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</si>
  <si>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</si>
  <si>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</si>
  <si>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</si>
  <si>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</si>
  <si>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</si>
  <si>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</si>
  <si>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</si>
  <si>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</si>
  <si>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</si>
  <si>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</si>
  <si>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</si>
  <si>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</si>
  <si>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</si>
  <si>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</si>
  <si>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</si>
  <si>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</si>
  <si>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</si>
  <si>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</si>
  <si>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</si>
  <si>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</si>
  <si>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</si>
  <si>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</si>
  <si>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</si>
  <si>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</si>
  <si>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</si>
  <si>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</si>
  <si>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</si>
  <si>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</si>
  <si>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</si>
  <si>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</si>
  <si>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</si>
  <si>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</si>
  <si>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</si>
  <si>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</si>
  <si>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</si>
  <si>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</si>
  <si>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</si>
  <si>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</si>
  <si>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</si>
  <si>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</si>
  <si>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</si>
  <si>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</si>
  <si>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</si>
  <si>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</si>
  <si>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</si>
  <si>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</si>
  <si>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</si>
  <si>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</si>
  <si>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</si>
  <si>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</si>
  <si>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</si>
  <si>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</si>
  <si>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</si>
  <si>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</si>
  <si>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</si>
  <si>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</si>
  <si>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</si>
  <si>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</si>
  <si>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</si>
  <si>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</si>
  <si>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</si>
  <si>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</si>
  <si>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</si>
  <si>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</si>
  <si>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</si>
  <si>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</si>
  <si>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</si>
  <si>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</si>
  <si>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</si>
  <si>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</si>
  <si>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</si>
  <si>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</si>
  <si>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</si>
  <si>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</si>
  <si>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</si>
  <si>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</si>
  <si>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</si>
  <si>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</si>
  <si>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</si>
  <si>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</si>
  <si>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</si>
  <si>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</si>
  <si>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</si>
  <si>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</si>
  <si>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</si>
  <si>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</si>
  <si>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</si>
  <si>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</si>
  <si>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</si>
  <si>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</si>
  <si>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</si>
  <si>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</si>
  <si>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</si>
  <si>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</si>
  <si>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</si>
  <si>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</si>
  <si>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</si>
  <si>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</si>
  <si>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</si>
  <si>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</si>
  <si>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</si>
  <si>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</si>
  <si>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</si>
  <si>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</si>
  <si>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</si>
  <si>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</si>
  <si>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</si>
  <si>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</si>
  <si>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</si>
  <si>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</si>
  <si>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</si>
  <si>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</si>
  <si>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</si>
  <si>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</si>
  <si>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</si>
  <si>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</si>
  <si>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</si>
  <si>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</si>
  <si>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</si>
  <si>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</si>
  <si>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</si>
  <si>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</si>
  <si>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</si>
  <si>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</si>
  <si>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</si>
  <si>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</si>
  <si>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</si>
  <si>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</si>
  <si>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</si>
  <si>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</si>
  <si>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</si>
  <si>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</si>
  <si>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</si>
  <si>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</si>
  <si>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</si>
  <si>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</si>
  <si>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</si>
  <si>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</si>
  <si>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</si>
  <si>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</si>
  <si>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</si>
  <si>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</si>
  <si>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</si>
  <si>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</si>
  <si>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</si>
  <si>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</si>
  <si>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</si>
  <si>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</si>
  <si>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</si>
  <si>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</si>
  <si>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</si>
  <si>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</si>
  <si>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</si>
  <si>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</si>
  <si>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</si>
  <si>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</si>
  <si>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</si>
  <si>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</si>
  <si>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</si>
  <si>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</si>
  <si>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</si>
  <si>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</si>
  <si>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</si>
  <si>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</si>
  <si>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</si>
  <si>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</si>
  <si>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</si>
  <si>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</si>
  <si>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</si>
  <si>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</si>
  <si>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</si>
  <si>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</si>
  <si>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</si>
  <si>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</si>
  <si>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</si>
  <si>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</si>
  <si>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</si>
  <si>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</si>
  <si>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</si>
  <si>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</si>
  <si>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</si>
  <si>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</si>
  <si>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</si>
  <si>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</si>
  <si>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</si>
  <si>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</si>
  <si>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</si>
  <si>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</si>
  <si>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</si>
  <si>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</si>
  <si>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</si>
  <si>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</si>
  <si>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</si>
  <si>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</si>
  <si>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</si>
  <si>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</si>
  <si>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</si>
  <si>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</si>
  <si>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</si>
  <si>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</si>
  <si>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</si>
  <si>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</si>
  <si>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</si>
  <si>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</si>
  <si>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</si>
  <si>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</si>
  <si>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</si>
  <si>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</si>
  <si>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</si>
  <si>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</si>
  <si>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</si>
  <si>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</si>
  <si>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</si>
  <si>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</si>
  <si>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</si>
  <si>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</si>
  <si>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</si>
  <si>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</si>
  <si>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</si>
  <si>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</si>
  <si>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</si>
  <si>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</si>
  <si>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</si>
  <si>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</si>
  <si>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</si>
  <si>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</si>
  <si>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</si>
  <si>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</si>
  <si>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</si>
  <si>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</si>
  <si>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</si>
  <si>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</si>
  <si>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</si>
  <si>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</si>
  <si>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</si>
  <si>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</si>
  <si>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</si>
  <si>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</si>
  <si>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</si>
  <si>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</si>
  <si>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</si>
  <si>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</si>
  <si>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</si>
  <si>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</si>
  <si>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</si>
  <si>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</si>
  <si>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</si>
  <si>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</si>
  <si>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</si>
  <si>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</si>
  <si>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</si>
  <si>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</si>
  <si>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</si>
  <si>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</si>
  <si>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</si>
  <si>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</si>
  <si>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</si>
  <si>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</si>
  <si>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</si>
  <si>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</si>
  <si>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</si>
  <si>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</si>
  <si>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</si>
  <si>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</si>
  <si>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</si>
  <si>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</si>
  <si>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</si>
  <si>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</si>
  <si>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</si>
  <si>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</si>
  <si>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</si>
  <si>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</si>
  <si>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</si>
  <si>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</si>
  <si>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</si>
  <si>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</si>
  <si>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</si>
  <si>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</si>
  <si>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</si>
  <si>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</si>
  <si>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</si>
  <si>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</si>
  <si>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</si>
  <si>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</si>
  <si>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</si>
  <si>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</si>
  <si>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</si>
  <si>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</si>
  <si>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</si>
  <si>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</si>
  <si>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</si>
  <si>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</si>
  <si>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</si>
  <si>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</si>
  <si>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</si>
  <si>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</si>
  <si>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</si>
  <si>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</si>
  <si>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</si>
  <si>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</si>
  <si>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</si>
  <si>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</si>
  <si>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</si>
  <si>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</si>
  <si>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</si>
  <si>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</si>
  <si>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</si>
  <si>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</si>
  <si>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</si>
  <si>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</si>
  <si>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</si>
  <si>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</si>
  <si>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</si>
  <si>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</si>
  <si>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</si>
  <si>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</si>
  <si>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</si>
  <si>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</si>
  <si>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</si>
  <si>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</si>
  <si>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</si>
  <si>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</si>
  <si>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</si>
  <si>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</si>
  <si>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</si>
  <si>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</si>
  <si>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</si>
  <si>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</si>
  <si>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</si>
  <si>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</si>
  <si>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</si>
  <si>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</si>
  <si>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</si>
  <si>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</si>
  <si>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</si>
  <si>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</si>
  <si>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</si>
  <si>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</si>
  <si>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</si>
  <si>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</si>
  <si>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</si>
  <si>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</si>
  <si>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</si>
  <si>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</si>
  <si>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</si>
  <si>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</si>
  <si>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</si>
  <si>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</si>
  <si>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</si>
  <si>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</si>
  <si>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</si>
  <si>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</si>
  <si>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</si>
  <si>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</si>
  <si>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</si>
  <si>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</si>
  <si>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</si>
  <si>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</si>
  <si>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</si>
  <si>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</si>
  <si>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</si>
  <si>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</si>
  <si>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</si>
  <si>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</si>
  <si>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</si>
  <si>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</si>
  <si>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</si>
  <si>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</si>
  <si>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</si>
  <si>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</si>
  <si>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</si>
  <si>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</si>
  <si>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</si>
  <si>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</si>
  <si>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</si>
  <si>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</si>
  <si>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</si>
  <si>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</si>
  <si>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</si>
  <si>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</si>
  <si>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</si>
  <si>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</si>
  <si>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</si>
  <si>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</si>
  <si>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</si>
  <si>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</si>
  <si>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</si>
  <si>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</si>
  <si>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</si>
  <si>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</si>
  <si>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</si>
  <si>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</si>
  <si>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</si>
  <si>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</si>
  <si>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</si>
  <si>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</si>
  <si>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</si>
  <si>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</si>
  <si>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</si>
  <si>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</si>
  <si>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</si>
  <si>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</si>
  <si>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</si>
  <si>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</si>
  <si>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</si>
  <si>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</si>
  <si>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</si>
  <si>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</si>
  <si>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</si>
  <si>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</si>
  <si>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</si>
  <si>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</si>
  <si>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</si>
  <si>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</si>
  <si>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</si>
  <si>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</si>
  <si>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</si>
  <si>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</si>
  <si>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</si>
  <si>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</si>
  <si>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</si>
  <si>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</si>
  <si>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</si>
  <si>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</si>
  <si>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</si>
  <si>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</si>
  <si>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</si>
  <si>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</si>
  <si>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</si>
  <si>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</si>
  <si>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</si>
  <si>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</si>
  <si>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</si>
  <si>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</si>
  <si>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</si>
  <si>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</si>
  <si>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</si>
  <si>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</si>
  <si>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</si>
  <si>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</si>
  <si>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</si>
  <si>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</si>
  <si>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</si>
  <si>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</si>
  <si>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</si>
  <si>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</si>
  <si>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</si>
  <si>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</si>
  <si>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</si>
  <si>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</si>
  <si>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</si>
  <si>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</si>
  <si>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</si>
  <si>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</si>
  <si>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</si>
  <si>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</si>
  <si>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</si>
  <si>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</si>
  <si>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</si>
  <si>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</si>
  <si>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</si>
  <si>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</si>
  <si>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</si>
  <si>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</si>
  <si>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</si>
  <si>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</si>
  <si>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</si>
  <si>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</si>
  <si>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</si>
  <si>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</si>
  <si>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</si>
  <si>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</si>
  <si>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</si>
  <si>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</si>
  <si>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</si>
  <si>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</si>
  <si>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</si>
  <si>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</si>
  <si>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</si>
  <si>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</si>
  <si>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</si>
  <si>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</si>
  <si>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</si>
  <si>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</si>
  <si>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</si>
  <si>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</si>
  <si>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</si>
  <si>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</si>
  <si>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</si>
  <si>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</si>
  <si>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</si>
  <si>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</si>
  <si>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</si>
  <si>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</si>
  <si>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</si>
  <si>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</si>
  <si>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</si>
  <si>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</si>
  <si>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</si>
  <si>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</si>
  <si>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</si>
  <si>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</si>
  <si>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</si>
  <si>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</si>
  <si>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</si>
  <si>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</si>
  <si>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</si>
  <si>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</si>
  <si>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</si>
  <si>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</si>
  <si>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</si>
  <si>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</si>
  <si>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</si>
  <si>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</si>
  <si>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</si>
  <si>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</si>
  <si>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</si>
  <si>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</si>
  <si>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</si>
  <si>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</si>
  <si>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</si>
  <si>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</si>
  <si>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</si>
  <si>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</si>
  <si>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</si>
  <si>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</si>
  <si>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</si>
  <si>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</si>
  <si>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</si>
  <si>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</si>
  <si>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</si>
  <si>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</si>
  <si>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</si>
  <si>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</si>
  <si>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</si>
  <si>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</si>
  <si>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</si>
  <si>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</si>
  <si>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</si>
  <si>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</si>
  <si>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</si>
  <si>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</si>
  <si>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</si>
  <si>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</si>
  <si>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</si>
  <si>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</si>
  <si>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</si>
  <si>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</si>
  <si>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</si>
  <si>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</si>
  <si>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</si>
  <si>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</si>
  <si>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</si>
  <si>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</si>
  <si>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</si>
  <si>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</si>
  <si>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</si>
  <si>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</si>
  <si>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</si>
  <si>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</si>
  <si>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</si>
  <si>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</si>
  <si>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</si>
  <si>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</si>
  <si>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</si>
  <si>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</si>
  <si>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</si>
  <si>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</si>
  <si>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</si>
  <si>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</si>
  <si>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</si>
  <si>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</si>
  <si>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</si>
  <si>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</si>
  <si>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</si>
  <si>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</si>
  <si>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</si>
  <si>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</si>
  <si>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</si>
  <si>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</si>
  <si>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</si>
  <si>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</si>
  <si>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</si>
  <si>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</si>
  <si>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</si>
  <si>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</si>
  <si>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</si>
  <si>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</si>
  <si>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</si>
  <si>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</si>
  <si>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</si>
  <si>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</si>
  <si>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</si>
  <si>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</si>
  <si>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</si>
  <si>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</si>
  <si>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</si>
  <si>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</si>
  <si>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</si>
  <si>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</si>
  <si>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</si>
  <si>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</si>
  <si>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</si>
  <si>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</si>
  <si>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</si>
  <si>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</si>
  <si>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</si>
  <si>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</si>
  <si>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</si>
  <si>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</si>
  <si>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</si>
  <si>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</si>
  <si>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</si>
  <si>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</si>
  <si>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</si>
  <si>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</si>
  <si>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</si>
  <si>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</si>
  <si>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</si>
  <si>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</si>
  <si>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</si>
  <si>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</si>
  <si>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</si>
  <si>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</si>
  <si>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</si>
  <si>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</si>
  <si>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</si>
  <si>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</si>
  <si>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</si>
  <si>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</si>
  <si>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</si>
  <si>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</si>
  <si>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</si>
  <si>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</si>
  <si>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</si>
  <si>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</si>
  <si>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</si>
  <si>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</si>
  <si>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</si>
  <si>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</si>
  <si>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</si>
  <si>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</si>
  <si>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</si>
  <si>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</si>
  <si>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</si>
  <si>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</si>
  <si>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</si>
  <si>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</si>
  <si>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</si>
  <si>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</si>
  <si>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</si>
  <si>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</si>
  <si>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</si>
  <si>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</si>
  <si>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</si>
  <si>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</si>
  <si>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</si>
  <si>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</si>
  <si>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</si>
  <si>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</si>
  <si>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</si>
  <si>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</si>
  <si>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</si>
  <si>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</si>
  <si>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</si>
  <si>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</si>
  <si>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</si>
  <si>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</si>
  <si>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</si>
  <si>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</si>
  <si>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</si>
  <si>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</si>
  <si>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</si>
  <si>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</si>
  <si>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</si>
  <si>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</si>
  <si>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</si>
  <si>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</si>
  <si>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</si>
  <si>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</si>
  <si>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</si>
  <si>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</si>
  <si>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</si>
  <si>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</si>
  <si>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</si>
  <si>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</si>
  <si>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</si>
  <si>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</si>
  <si>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</si>
  <si>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</si>
  <si>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</si>
  <si>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</si>
  <si>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</si>
  <si>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</si>
  <si>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</si>
  <si>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</si>
  <si>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</si>
  <si>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</si>
  <si>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</si>
  <si>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</si>
  <si>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</si>
  <si>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</si>
  <si>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</si>
  <si>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</si>
  <si>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</si>
  <si>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</si>
  <si>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</si>
  <si>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</si>
  <si>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</si>
  <si>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</si>
  <si>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</si>
  <si>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</si>
  <si>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</si>
  <si>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</si>
  <si>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</si>
  <si>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</si>
  <si>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</si>
  <si>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</si>
  <si>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</si>
  <si>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</si>
  <si>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</si>
  <si>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</si>
  <si>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</si>
  <si>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</si>
  <si>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</si>
  <si>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</si>
  <si>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</si>
  <si>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</si>
  <si>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</si>
  <si>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</si>
  <si>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</si>
  <si>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</si>
  <si>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</si>
  <si>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</si>
  <si>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</si>
  <si>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</si>
  <si>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</si>
  <si>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</si>
  <si>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</si>
  <si>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</si>
  <si>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</si>
  <si>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</si>
  <si>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</si>
  <si>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</si>
  <si>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</si>
  <si>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</si>
  <si>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</si>
  <si>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</si>
  <si>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</si>
  <si>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</si>
  <si>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</si>
  <si>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</si>
  <si>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</si>
  <si>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</si>
  <si>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</si>
  <si>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</si>
  <si>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</si>
  <si>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</si>
  <si>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</si>
  <si>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</si>
  <si>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</si>
  <si>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</si>
  <si>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</si>
  <si>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</si>
  <si>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</si>
  <si>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</si>
  <si>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</si>
  <si>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</si>
  <si>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</si>
  <si>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</si>
  <si>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</si>
  <si>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</si>
  <si>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</si>
  <si>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</si>
  <si>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</si>
  <si>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</si>
  <si>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</si>
  <si>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</si>
  <si>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</si>
  <si>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</si>
  <si>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</si>
  <si>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</si>
  <si>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</si>
  <si>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</si>
  <si>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</si>
  <si>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</si>
  <si>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</si>
  <si>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</si>
  <si>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</si>
  <si>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</si>
  <si>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</si>
  <si>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</si>
  <si>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</si>
  <si>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</si>
  <si>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</si>
  <si>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</si>
  <si>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</si>
  <si>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</si>
  <si>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</si>
  <si>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</si>
  <si>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</si>
  <si>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</si>
  <si>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</si>
  <si>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</si>
  <si>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</si>
  <si>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</si>
  <si>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</si>
  <si>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</si>
  <si>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</si>
  <si>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</si>
  <si>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</si>
  <si>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</si>
  <si>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</si>
  <si>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</si>
  <si>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</si>
  <si>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</si>
  <si>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</si>
  <si>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</si>
  <si>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</si>
  <si>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</si>
  <si>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</si>
  <si>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</si>
  <si>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</si>
  <si>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</si>
  <si>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</si>
  <si>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</si>
  <si>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</si>
  <si>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</si>
  <si>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</si>
  <si>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</si>
  <si>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</si>
  <si>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</si>
  <si>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</si>
  <si>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</si>
  <si>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</si>
  <si>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</si>
  <si>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</si>
  <si>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</si>
  <si>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</si>
  <si>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</si>
  <si>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</si>
  <si>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</si>
  <si>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</si>
  <si>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</si>
  <si>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</si>
  <si>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</si>
  <si>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</si>
  <si>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</si>
  <si>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</si>
  <si>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</si>
  <si>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</si>
  <si>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</si>
  <si>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</si>
  <si>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</si>
  <si>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</si>
  <si>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</si>
  <si>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</si>
  <si>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</si>
  <si>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</si>
  <si>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</si>
  <si>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</si>
  <si>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</si>
  <si>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</si>
  <si>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</si>
  <si>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</si>
  <si>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</si>
  <si>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</si>
  <si>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</si>
  <si>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</si>
  <si>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</si>
  <si>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</si>
  <si>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</si>
  <si>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</si>
  <si>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</si>
  <si>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</si>
  <si>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</si>
  <si>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</si>
  <si>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</si>
  <si>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</si>
  <si>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</si>
  <si>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</si>
  <si>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</si>
  <si>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</si>
  <si>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</si>
  <si>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</si>
  <si>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</si>
  <si>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</si>
  <si>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</si>
  <si>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</si>
  <si>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</si>
  <si>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</si>
  <si>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</si>
  <si>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</si>
  <si>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</si>
  <si>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</si>
  <si>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</si>
  <si>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</si>
  <si>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</si>
  <si>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</si>
  <si>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</si>
  <si>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</si>
  <si>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</si>
  <si>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</si>
  <si>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</si>
  <si>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</si>
  <si>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</si>
  <si>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</si>
  <si>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</si>
  <si>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</si>
  <si>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</si>
  <si>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</si>
  <si>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</si>
  <si>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</si>
  <si>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</si>
  <si>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</si>
  <si>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</si>
  <si>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</si>
  <si>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</si>
  <si>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</si>
  <si>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</si>
  <si>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</si>
  <si>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</si>
  <si>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</si>
  <si>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</si>
  <si>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</si>
  <si>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</si>
  <si>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</si>
  <si>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</si>
  <si>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</si>
  <si>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</si>
  <si>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</si>
  <si>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</si>
  <si>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</si>
  <si>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</si>
  <si>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</si>
  <si>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</si>
  <si>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</si>
  <si>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</si>
  <si>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</si>
  <si>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</si>
  <si>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</si>
  <si>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</si>
  <si>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</si>
  <si>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</si>
  <si>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</si>
  <si>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</si>
  <si>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</si>
  <si>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</si>
  <si>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</si>
  <si>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</si>
  <si>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</si>
  <si>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</si>
  <si>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</si>
  <si>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</si>
  <si>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</si>
  <si>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</si>
  <si>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</si>
  <si>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</si>
  <si>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</si>
  <si>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</si>
  <si>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</si>
  <si>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</si>
  <si>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</si>
  <si>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</si>
  <si>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</si>
  <si>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</si>
  <si>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</si>
  <si>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</si>
  <si>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</si>
  <si>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</si>
  <si>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</si>
  <si>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</si>
  <si>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</si>
  <si>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</si>
  <si>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</si>
  <si>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</si>
  <si>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</si>
  <si>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</si>
  <si>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</si>
  <si>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</si>
  <si>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</si>
  <si>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</si>
  <si>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</si>
  <si>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</si>
  <si>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</si>
  <si>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</si>
  <si>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</si>
  <si>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</si>
  <si>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</si>
  <si>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</si>
  <si>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</si>
  <si>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</si>
  <si>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</si>
  <si>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</si>
  <si>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</si>
  <si>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</si>
  <si>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</si>
  <si>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</si>
  <si>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</si>
  <si>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</si>
  <si>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</si>
  <si>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</si>
  <si>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</si>
  <si>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</si>
  <si>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</si>
  <si>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</si>
  <si>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</si>
  <si>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</si>
  <si>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</si>
  <si>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</si>
  <si>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</si>
  <si>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</si>
  <si>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</si>
  <si>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</si>
  <si>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</si>
  <si>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</si>
  <si>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</si>
  <si>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</si>
  <si>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</si>
  <si>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</si>
  <si>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</si>
  <si>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</si>
  <si>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</si>
  <si>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</si>
  <si>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</si>
  <si>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</si>
  <si>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</si>
  <si>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</si>
  <si>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</si>
  <si>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</si>
  <si>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</si>
  <si>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</si>
  <si>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</si>
  <si>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</si>
  <si>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</si>
  <si>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</si>
  <si>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</si>
  <si>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</si>
  <si>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</si>
  <si>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</si>
  <si>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</si>
  <si>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</si>
  <si>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</si>
  <si>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</si>
  <si>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</si>
  <si>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</si>
  <si>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</si>
  <si>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</si>
  <si>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</si>
  <si>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</si>
  <si>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</si>
  <si>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</si>
  <si>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</si>
  <si>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</si>
  <si>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</si>
  <si>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</si>
  <si>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</si>
  <si>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</si>
  <si>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</si>
  <si>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</si>
  <si>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</si>
  <si>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</si>
  <si>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</si>
  <si>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</si>
  <si>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</si>
  <si>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</si>
  <si>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</si>
  <si>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</si>
  <si>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</si>
  <si>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</si>
  <si>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</si>
  <si>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</si>
  <si>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</si>
  <si>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</si>
  <si>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</si>
  <si>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</si>
  <si>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</si>
  <si>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</si>
  <si>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</si>
  <si>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</si>
  <si>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</si>
  <si>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</si>
  <si>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</si>
  <si>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</si>
  <si>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</si>
  <si>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</si>
  <si>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</si>
  <si>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</si>
  <si>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</si>
  <si>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</si>
  <si>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</si>
  <si>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</si>
  <si>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</si>
  <si>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</si>
  <si>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</si>
  <si>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</si>
  <si>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</si>
  <si>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</si>
  <si>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</si>
  <si>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</si>
  <si>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</si>
  <si>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</si>
  <si>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</si>
  <si>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</si>
  <si>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</si>
  <si>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</si>
  <si>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</si>
  <si>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</si>
  <si>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</si>
  <si>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</si>
  <si>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</si>
  <si>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</si>
  <si>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</si>
  <si>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</si>
  <si>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</si>
  <si>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</si>
  <si>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</si>
  <si>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</si>
  <si>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</si>
  <si>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</si>
  <si>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</si>
  <si>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</si>
  <si>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</si>
  <si>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</si>
  <si>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</si>
  <si>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</si>
  <si>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</si>
  <si>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</si>
  <si>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</si>
  <si>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</si>
  <si>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</si>
  <si>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</si>
  <si>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</si>
  <si>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</si>
  <si>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</si>
  <si>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</si>
  <si>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</si>
  <si>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</si>
  <si>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</si>
  <si>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</si>
  <si>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</si>
  <si>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</si>
  <si>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</si>
  <si>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</si>
  <si>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</si>
  <si>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</si>
  <si>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</si>
  <si>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</si>
  <si>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</si>
  <si>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</si>
  <si>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</si>
  <si>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</si>
  <si>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</si>
  <si>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</si>
  <si>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</si>
  <si>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</si>
  <si>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</si>
  <si>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</si>
  <si>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</si>
  <si>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</si>
  <si>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</si>
  <si>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</si>
  <si>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</si>
  <si>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</si>
  <si>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</si>
  <si>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</si>
  <si>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</si>
  <si>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</si>
  <si>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</si>
  <si>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</si>
  <si>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</si>
  <si>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</si>
  <si>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</si>
  <si>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</si>
  <si>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</si>
  <si>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</si>
  <si>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</si>
  <si>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</si>
  <si>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</si>
  <si>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</si>
  <si>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</si>
  <si>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</si>
  <si>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</si>
  <si>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</si>
  <si>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</si>
  <si>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</si>
  <si>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</si>
  <si>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</si>
  <si>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</si>
  <si>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</si>
  <si>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</si>
  <si>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</si>
  <si>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</si>
  <si>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</si>
  <si>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</si>
  <si>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</si>
  <si>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</si>
  <si>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</si>
  <si>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</si>
  <si>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</si>
  <si>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</si>
  <si>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</si>
  <si>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</si>
  <si>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</si>
  <si>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</si>
  <si>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</si>
  <si>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</si>
  <si>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</si>
  <si>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</si>
  <si>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</si>
  <si>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</si>
  <si>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</si>
  <si>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</si>
  <si>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</si>
  <si>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</si>
  <si>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</si>
  <si>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</si>
  <si>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</si>
  <si>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</si>
  <si>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</si>
  <si>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</si>
  <si>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</si>
  <si>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</si>
  <si>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</si>
  <si>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</si>
  <si>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</si>
  <si>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</si>
  <si>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</si>
  <si>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</si>
  <si>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</si>
  <si>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</si>
  <si>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</si>
  <si>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</si>
  <si>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</si>
  <si>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</si>
  <si>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</si>
  <si>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</si>
  <si>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</si>
  <si>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</si>
  <si>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</si>
  <si>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</si>
  <si>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</si>
  <si>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</si>
  <si>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</si>
  <si>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</si>
  <si>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</si>
  <si>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</si>
  <si>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</si>
  <si>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</si>
  <si>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</si>
  <si>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</si>
  <si>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</si>
  <si>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</si>
  <si>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</si>
  <si>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</si>
  <si>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</si>
  <si>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</si>
  <si>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</si>
  <si>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</si>
  <si>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</si>
  <si>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</si>
  <si>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</si>
  <si>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</si>
  <si>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</si>
  <si>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</si>
  <si>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</si>
  <si>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</si>
  <si>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</si>
  <si>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</si>
  <si>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</si>
  <si>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</si>
  <si>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</si>
  <si>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</si>
  <si>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</si>
  <si>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</si>
  <si>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</si>
  <si>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</si>
  <si>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</si>
  <si>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</si>
  <si>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</si>
  <si>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</si>
  <si>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</si>
  <si>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</si>
  <si>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</si>
  <si>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</si>
  <si>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</si>
  <si>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</si>
  <si>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</si>
  <si>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</si>
  <si>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</si>
  <si>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</si>
  <si>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</si>
  <si>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</si>
  <si>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</si>
  <si>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</si>
  <si>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</si>
  <si>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</si>
  <si>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</si>
  <si>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</si>
  <si>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</si>
  <si>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</si>
  <si>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</si>
  <si>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</si>
  <si>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</si>
  <si>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</si>
  <si>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</si>
  <si>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</si>
  <si>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</si>
  <si>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</si>
  <si>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</si>
  <si>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</si>
  <si>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</si>
  <si>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</si>
  <si>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</si>
  <si>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</si>
  <si>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</si>
  <si>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</si>
  <si>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</si>
  <si>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</si>
  <si>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</si>
  <si>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</si>
  <si>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</si>
  <si>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</si>
  <si>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</si>
  <si>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</si>
  <si>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</si>
  <si>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</si>
  <si>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</si>
  <si>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</si>
  <si>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</si>
  <si>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</si>
  <si>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</si>
  <si>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</si>
  <si>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</si>
  <si>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</si>
  <si>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</si>
  <si>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</si>
  <si>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</si>
  <si>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</si>
  <si>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</si>
  <si>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</si>
  <si>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</si>
  <si>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</si>
  <si>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</si>
  <si>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</si>
  <si>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</si>
  <si>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</si>
  <si>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</si>
  <si>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</si>
  <si>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</si>
  <si>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</si>
  <si>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</si>
  <si>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</si>
  <si>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</si>
  <si>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</si>
  <si>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</si>
  <si>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</si>
  <si>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</si>
  <si>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</si>
  <si>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</si>
  <si>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</si>
  <si>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</si>
  <si>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</si>
  <si>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</si>
  <si>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</si>
  <si>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</si>
  <si>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</si>
  <si>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</si>
  <si>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</si>
  <si>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</si>
  <si>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</si>
  <si>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</si>
  <si>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</si>
  <si>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</si>
  <si>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</si>
  <si>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</si>
  <si>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</si>
  <si>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</si>
  <si>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</si>
  <si>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</si>
  <si>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</si>
  <si>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</si>
  <si>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</si>
  <si>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</si>
  <si>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</si>
  <si>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</si>
  <si>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</si>
  <si>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</si>
  <si>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</si>
  <si>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</si>
  <si>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</si>
  <si>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</si>
  <si>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</si>
  <si>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</si>
  <si>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</si>
  <si>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</si>
  <si>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</si>
  <si>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</si>
  <si>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</si>
  <si>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</si>
  <si>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</si>
  <si>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</si>
  <si>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</si>
  <si>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</si>
  <si>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</si>
  <si>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</si>
  <si>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</si>
  <si>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</si>
  <si>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</si>
  <si>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</si>
  <si>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</si>
  <si>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</si>
  <si>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</si>
  <si>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</si>
  <si>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</si>
  <si>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</si>
  <si>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</si>
  <si>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</si>
  <si>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</si>
  <si>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</si>
  <si>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</si>
  <si>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</si>
  <si>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</si>
  <si>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</si>
  <si>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</si>
  <si>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</si>
  <si>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</si>
  <si>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</si>
  <si>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</si>
  <si>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</si>
  <si>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</si>
  <si>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</si>
  <si>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</si>
  <si>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</si>
  <si>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</si>
  <si>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</si>
  <si>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</si>
  <si>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</si>
  <si>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</si>
  <si>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</si>
  <si>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</si>
  <si>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</si>
  <si>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</si>
  <si>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</si>
  <si>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</si>
  <si>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</si>
  <si>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</si>
  <si>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</si>
  <si>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</si>
  <si>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</si>
  <si>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</si>
  <si>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</si>
  <si>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</si>
  <si>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</si>
  <si>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</si>
  <si>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</si>
  <si>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</si>
  <si>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</si>
  <si>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</si>
  <si>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</si>
  <si>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</si>
  <si>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</si>
  <si>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</si>
  <si>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</si>
  <si>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</si>
  <si>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</si>
  <si>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</si>
  <si>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</si>
  <si>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</si>
  <si>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</si>
  <si>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</si>
  <si>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</si>
  <si>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</si>
  <si>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</si>
  <si>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</si>
  <si>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</si>
  <si>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</si>
  <si>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</si>
  <si>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</si>
  <si>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</si>
  <si>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</si>
  <si>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</si>
  <si>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</si>
  <si>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</si>
  <si>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</si>
  <si>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</si>
  <si>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</si>
  <si>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</si>
  <si>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</si>
  <si>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</si>
  <si>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</si>
  <si>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</si>
  <si>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</si>
  <si>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</si>
  <si>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</si>
  <si>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</si>
  <si>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</si>
  <si>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</si>
  <si>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</si>
  <si>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</si>
  <si>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</si>
  <si>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</si>
  <si>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</si>
  <si>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</si>
  <si>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</si>
  <si>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</si>
  <si>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</si>
  <si>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</si>
  <si>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</si>
  <si>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</si>
  <si>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</si>
  <si>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</si>
  <si>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</si>
  <si>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</si>
  <si>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</si>
  <si>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</si>
  <si>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</si>
  <si>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</si>
  <si>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</si>
  <si>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</si>
  <si>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</si>
  <si>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</si>
  <si>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</si>
  <si>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</si>
  <si>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</si>
  <si>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</si>
  <si>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</si>
  <si>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</si>
  <si>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</si>
  <si>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</si>
  <si>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</si>
  <si>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</si>
  <si>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</si>
  <si>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</si>
  <si>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</si>
  <si>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</si>
  <si>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</si>
  <si>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</si>
  <si>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</si>
  <si>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</si>
  <si>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</si>
  <si>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</si>
  <si>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</si>
  <si>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</si>
  <si>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</si>
  <si>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</si>
  <si>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</si>
  <si>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</si>
  <si>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</si>
  <si>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</si>
  <si>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</si>
  <si>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</si>
  <si>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</si>
  <si>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</si>
  <si>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</si>
  <si>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</si>
  <si>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</si>
  <si>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</si>
  <si>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</si>
  <si>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</si>
  <si>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</si>
  <si>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</si>
  <si>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</si>
  <si>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</si>
  <si>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</si>
  <si>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</si>
  <si>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</si>
  <si>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</si>
  <si>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</si>
  <si>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</si>
  <si>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</si>
  <si>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</si>
  <si>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</si>
  <si>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</si>
  <si>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</si>
  <si>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</si>
  <si>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</si>
  <si>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</si>
  <si>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</si>
  <si>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</si>
  <si>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</si>
  <si>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</si>
  <si>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</si>
  <si>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</si>
  <si>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</si>
  <si>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</si>
  <si>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</si>
  <si>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</si>
  <si>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</si>
  <si>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</si>
  <si>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</si>
  <si>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</si>
  <si>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</si>
  <si>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</si>
  <si>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</si>
  <si>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</si>
  <si>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</si>
  <si>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</si>
  <si>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</si>
  <si>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</si>
  <si>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</si>
  <si>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</si>
  <si>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</si>
  <si>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</si>
  <si>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</si>
  <si>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</si>
  <si>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</si>
  <si>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</si>
  <si>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</si>
  <si>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</si>
  <si>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</si>
  <si>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</si>
  <si>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</si>
  <si>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</si>
  <si>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</si>
  <si>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</si>
  <si>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</si>
  <si>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</si>
  <si>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</si>
  <si>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</si>
  <si>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</si>
  <si>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</si>
  <si>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</si>
  <si>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</si>
  <si>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</si>
  <si>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</si>
  <si>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</si>
  <si>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</si>
  <si>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</si>
  <si>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</si>
  <si>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</si>
  <si>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</si>
  <si>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</si>
  <si>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</si>
  <si>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</si>
  <si>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</si>
  <si>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</si>
  <si>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</si>
  <si>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</si>
  <si>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</si>
  <si>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</si>
  <si>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</si>
  <si>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</si>
  <si>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</si>
  <si>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</si>
  <si>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</si>
  <si>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</si>
  <si>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</si>
  <si>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</si>
  <si>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</si>
  <si>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</si>
  <si>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</si>
  <si>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</si>
  <si>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</si>
  <si>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</si>
  <si>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</si>
  <si>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</si>
  <si>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</si>
  <si>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</si>
  <si>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</si>
  <si>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</si>
  <si>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</si>
  <si>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</si>
  <si>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</si>
  <si>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</si>
  <si>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</si>
  <si>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</si>
  <si>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</si>
  <si>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</si>
  <si>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</si>
  <si>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</si>
  <si>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</si>
  <si>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</si>
  <si>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</si>
  <si>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</si>
  <si>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</si>
  <si>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</si>
  <si>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</si>
  <si>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</si>
  <si>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</si>
  <si>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</si>
  <si>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</si>
  <si>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</si>
  <si>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</si>
  <si>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</si>
  <si>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</si>
  <si>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</si>
  <si>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</si>
  <si>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</si>
  <si>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</si>
  <si>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</si>
  <si>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</si>
  <si>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</si>
  <si>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</si>
  <si>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</si>
  <si>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</si>
  <si>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</si>
  <si>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</si>
  <si>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</si>
  <si>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</si>
  <si>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</si>
  <si>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</si>
  <si>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</si>
  <si>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</si>
  <si>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</si>
  <si>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</si>
  <si>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</si>
  <si>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</si>
  <si>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</si>
  <si>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</si>
  <si>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</si>
  <si>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</si>
  <si>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</si>
  <si>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</si>
  <si>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</si>
  <si>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</si>
  <si>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</si>
  <si>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</si>
  <si>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</si>
  <si>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</si>
  <si>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</si>
  <si>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</si>
  <si>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</si>
  <si>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</si>
  <si>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</si>
  <si>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</si>
  <si>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</si>
  <si>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</si>
  <si>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</si>
  <si>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</si>
  <si>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</si>
  <si>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</si>
  <si>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</si>
  <si>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</si>
  <si>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</si>
  <si>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</si>
  <si>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</si>
  <si>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</si>
  <si>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</si>
  <si>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</si>
  <si>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</si>
  <si>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</si>
  <si>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</si>
  <si>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</si>
  <si>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</si>
  <si>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</si>
  <si>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</si>
  <si>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</si>
  <si>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</si>
  <si>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</si>
  <si>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</si>
  <si>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</si>
  <si>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</si>
  <si>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</si>
  <si>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</si>
  <si>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</si>
  <si>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</si>
  <si>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</si>
  <si>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</si>
  <si>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</si>
  <si>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</si>
  <si>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</si>
  <si>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</si>
  <si>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</si>
  <si>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</si>
  <si>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</si>
  <si>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</si>
  <si>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</si>
  <si>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</si>
  <si>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</si>
  <si>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</si>
  <si>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</si>
  <si>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</si>
  <si>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</si>
  <si>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</si>
  <si>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</si>
  <si>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</si>
  <si>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</si>
  <si>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</si>
  <si>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</si>
  <si>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</si>
  <si>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</si>
  <si>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</si>
  <si>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</si>
  <si>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</si>
  <si>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</si>
  <si>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</si>
  <si>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</si>
  <si>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</si>
  <si>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</si>
  <si>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</si>
  <si>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</si>
  <si>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</si>
  <si>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</si>
  <si>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</si>
  <si>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</si>
  <si>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</si>
  <si>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</si>
  <si>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</si>
  <si>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</si>
  <si>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</si>
  <si>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</si>
  <si>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</si>
  <si>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</si>
  <si>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</si>
  <si>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</si>
  <si>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</si>
  <si>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</si>
  <si>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</si>
  <si>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</si>
  <si>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</si>
  <si>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</si>
  <si>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</si>
  <si>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</si>
  <si>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</si>
  <si>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</si>
  <si>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</si>
  <si>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</si>
  <si>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</si>
  <si>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</si>
  <si>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</si>
  <si>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</si>
  <si>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</si>
  <si>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</si>
  <si>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</si>
  <si>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</si>
  <si>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</si>
  <si>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</si>
  <si>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</si>
  <si>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</si>
  <si>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</si>
  <si>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</si>
  <si>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</si>
  <si>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</si>
  <si>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</si>
  <si>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</si>
  <si>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</si>
  <si>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</si>
  <si>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</si>
  <si>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</si>
  <si>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</si>
  <si>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</si>
  <si>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</si>
  <si>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</si>
  <si>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</si>
  <si>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</si>
  <si>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</si>
  <si>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</si>
  <si>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</si>
  <si>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</si>
  <si>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</si>
  <si>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</si>
  <si>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</si>
  <si>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</si>
  <si>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</si>
  <si>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</si>
  <si>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</si>
  <si>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</si>
  <si>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</si>
  <si>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</si>
  <si>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</si>
  <si>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</si>
  <si>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</si>
  <si>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</si>
  <si>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</si>
  <si>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</si>
  <si>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</si>
  <si>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</si>
  <si>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</si>
  <si>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</si>
  <si>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</si>
  <si>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</si>
  <si>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</si>
  <si>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</si>
  <si>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</si>
  <si>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</si>
  <si>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</si>
  <si>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</si>
  <si>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</si>
  <si>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</si>
  <si>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</si>
  <si>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</si>
  <si>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</si>
  <si>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</si>
  <si>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</si>
  <si>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</si>
  <si>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</si>
  <si>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</si>
  <si>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</si>
  <si>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</si>
  <si>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</si>
  <si>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</si>
  <si>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</si>
  <si>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</si>
  <si>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</si>
  <si>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</si>
  <si>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</si>
  <si>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</si>
  <si>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</si>
  <si>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</si>
  <si>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</si>
  <si>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</si>
  <si>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</si>
  <si>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</si>
  <si>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</si>
  <si>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</si>
  <si>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</si>
  <si>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</si>
  <si>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</si>
  <si>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</si>
  <si>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</si>
  <si>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</si>
  <si>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</si>
  <si>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</si>
  <si>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</si>
  <si>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</si>
  <si>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</si>
  <si>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</si>
  <si>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</si>
  <si>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</si>
  <si>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</si>
  <si>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</si>
  <si>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</si>
  <si>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</si>
  <si>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</si>
  <si>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</si>
  <si>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</si>
  <si>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</si>
  <si>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</si>
  <si>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</si>
  <si>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</si>
  <si>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</si>
  <si>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</si>
  <si>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</si>
  <si>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</si>
  <si>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</si>
  <si>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</si>
  <si>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</si>
  <si>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</si>
  <si>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</si>
  <si>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</si>
  <si>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</si>
  <si>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</si>
  <si>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</si>
  <si>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</si>
  <si>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</si>
  <si>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</si>
  <si>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</si>
  <si>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</si>
  <si>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</si>
  <si>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</si>
  <si>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</si>
  <si>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</si>
  <si>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</si>
  <si>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</si>
  <si>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</si>
  <si>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</si>
  <si>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</si>
  <si>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</si>
  <si>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</si>
  <si>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</si>
  <si>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</si>
  <si>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</si>
  <si>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</si>
  <si>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</si>
  <si>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</si>
  <si>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</si>
  <si>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</si>
  <si>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</si>
  <si>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</si>
  <si>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</si>
  <si>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</si>
  <si>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</si>
  <si>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</si>
  <si>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</si>
  <si>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</si>
  <si>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</si>
  <si>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</si>
  <si>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</si>
  <si>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</si>
  <si>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</si>
  <si>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</si>
  <si>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</si>
  <si>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</si>
  <si>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</si>
  <si>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</si>
  <si>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</si>
  <si>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</si>
  <si>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</si>
  <si>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</si>
  <si>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</si>
  <si>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</si>
  <si>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</si>
  <si>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</si>
  <si>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</si>
  <si>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</si>
  <si>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</si>
  <si>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</si>
  <si>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</si>
  <si>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</si>
  <si>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</si>
  <si>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</si>
  <si>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</si>
  <si>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</si>
  <si>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</si>
  <si>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</si>
  <si>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</si>
  <si>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</si>
  <si>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</si>
  <si>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</si>
  <si>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</si>
  <si>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</si>
  <si>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</si>
  <si>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</si>
  <si>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</si>
  <si>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</si>
  <si>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</si>
  <si>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</si>
  <si>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</si>
  <si>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</si>
  <si>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</si>
  <si>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</si>
  <si>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</si>
  <si>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</si>
  <si>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</si>
  <si>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</si>
  <si>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</si>
  <si>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</si>
  <si>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</si>
  <si>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</si>
  <si>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</si>
  <si>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</si>
  <si>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</si>
  <si>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</si>
  <si>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</si>
  <si>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</si>
  <si>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</si>
  <si>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</si>
  <si>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</si>
  <si>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</si>
  <si>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</si>
  <si>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</si>
  <si>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</si>
  <si>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</si>
  <si>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</si>
  <si>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</si>
  <si>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</si>
  <si>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</si>
  <si>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</si>
  <si>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</si>
  <si>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</si>
  <si>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</si>
  <si>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</si>
  <si>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</si>
  <si>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</si>
  <si>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</si>
  <si>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</si>
  <si>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</si>
  <si>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</si>
  <si>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</si>
  <si>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</si>
  <si>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</si>
  <si>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</si>
  <si>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</si>
  <si>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</si>
  <si>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</si>
  <si>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</si>
  <si>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</si>
  <si>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</si>
  <si>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</si>
  <si>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</si>
  <si>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</si>
  <si>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</si>
  <si>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</si>
  <si>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</si>
  <si>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</si>
  <si>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</si>
  <si>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</si>
  <si>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</si>
  <si>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</si>
  <si>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</si>
  <si>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</si>
  <si>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</si>
  <si>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</si>
  <si>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</si>
  <si>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</si>
  <si>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</si>
  <si>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</si>
  <si>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</si>
  <si>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</si>
  <si>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</si>
  <si>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</si>
  <si>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</si>
  <si>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</si>
  <si>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</si>
  <si>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</si>
  <si>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</si>
  <si>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</si>
  <si>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</si>
  <si>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</si>
  <si>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</si>
  <si>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</si>
  <si>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</si>
  <si>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</si>
  <si>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</si>
  <si>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</si>
  <si>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</si>
  <si>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</si>
  <si>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</si>
  <si>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</si>
  <si>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</si>
  <si>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</si>
  <si>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</si>
  <si>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</si>
  <si>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</si>
  <si>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</si>
  <si>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</si>
  <si>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</si>
  <si>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</si>
  <si>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</si>
  <si>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</si>
  <si>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</si>
  <si>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</si>
  <si>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</si>
  <si>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</si>
  <si>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</si>
  <si>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</si>
  <si>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</si>
  <si>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</si>
  <si>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</si>
  <si>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</si>
  <si>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</si>
  <si>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</si>
  <si>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</si>
  <si>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</si>
  <si>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</si>
  <si>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</si>
  <si>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</si>
  <si>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</si>
  <si>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</si>
  <si>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</si>
  <si>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</si>
  <si>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</si>
  <si>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</si>
  <si>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</si>
  <si>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</si>
  <si>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</si>
  <si>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</si>
  <si>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</si>
  <si>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</si>
  <si>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</si>
  <si>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</si>
  <si>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</si>
  <si>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</si>
  <si>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</si>
  <si>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</si>
  <si>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</si>
  <si>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</si>
  <si>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</si>
  <si>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</si>
  <si>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</si>
  <si>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</si>
  <si>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</si>
  <si>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</si>
  <si>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</si>
  <si>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</si>
  <si>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</si>
  <si>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</si>
  <si>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</si>
  <si>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</si>
  <si>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</si>
  <si>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</si>
  <si>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</si>
  <si>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</si>
  <si>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</si>
  <si>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</si>
  <si>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</si>
  <si>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</si>
  <si>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</si>
  <si>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</si>
  <si>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</si>
  <si>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</si>
  <si>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</si>
  <si>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</si>
  <si>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</si>
  <si>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</si>
  <si>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</si>
  <si>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</si>
  <si>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</si>
  <si>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</si>
  <si>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</si>
  <si>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</si>
  <si>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</si>
  <si>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</si>
  <si>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</si>
  <si>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</si>
  <si>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</si>
  <si>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</si>
  <si>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</si>
  <si>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</si>
  <si>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</si>
  <si>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</si>
  <si>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</si>
  <si>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</si>
  <si>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</si>
  <si>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</si>
  <si>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</si>
  <si>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</si>
  <si>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</si>
  <si>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</si>
  <si>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</si>
  <si>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</si>
  <si>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</si>
  <si>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</si>
  <si>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</si>
  <si>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</si>
  <si>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</si>
  <si>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</si>
  <si>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</si>
  <si>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</si>
  <si>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</si>
  <si>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</si>
  <si>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</si>
  <si>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</si>
  <si>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</si>
  <si>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</si>
  <si>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</si>
  <si>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</si>
  <si>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</si>
  <si>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</si>
  <si>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</si>
  <si>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</si>
  <si>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</si>
  <si>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</si>
  <si>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</si>
  <si>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</si>
  <si>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</si>
  <si>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</si>
  <si>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</si>
  <si>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</si>
  <si>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</si>
  <si>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</si>
  <si>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</si>
  <si>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</si>
  <si>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</si>
  <si>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</si>
  <si>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</si>
  <si>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</si>
  <si>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</si>
  <si>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</si>
  <si>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</si>
  <si>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</si>
  <si>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</si>
  <si>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</si>
  <si>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</si>
  <si>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</si>
  <si>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</si>
  <si>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</si>
  <si>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</si>
  <si>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</si>
  <si>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</si>
  <si>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</si>
  <si>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</si>
  <si>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</si>
  <si>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</si>
  <si>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</si>
  <si>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</si>
  <si>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</si>
  <si>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</si>
  <si>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</si>
  <si>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</si>
  <si>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</si>
  <si>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</si>
  <si>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</si>
  <si>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</si>
  <si>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</si>
  <si>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</si>
  <si>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</si>
  <si>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</si>
  <si>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</si>
  <si>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</si>
  <si>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</si>
  <si>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</si>
  <si>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</si>
  <si>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</si>
  <si>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</si>
  <si>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</si>
  <si>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</si>
  <si>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</si>
  <si>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</si>
  <si>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</si>
  <si>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</si>
  <si>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</si>
  <si>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</si>
  <si>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</si>
  <si>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</si>
  <si>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</si>
  <si>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</si>
  <si>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</si>
  <si>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</si>
  <si>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</si>
  <si>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</si>
  <si>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</si>
  <si>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</si>
  <si>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</si>
  <si>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</si>
  <si>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</si>
  <si>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</si>
  <si>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</si>
  <si>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</si>
  <si>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</si>
  <si>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</si>
  <si>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</si>
  <si>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</si>
  <si>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</si>
  <si>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</si>
  <si>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</si>
  <si>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</si>
  <si>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</si>
  <si>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</si>
  <si>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</si>
  <si>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</si>
  <si>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</si>
  <si>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</si>
  <si>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</si>
  <si>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</si>
  <si>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</si>
  <si>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</si>
  <si>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</si>
  <si>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</si>
  <si>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</si>
  <si>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</si>
  <si>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</si>
  <si>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</si>
  <si>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</si>
  <si>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</si>
  <si>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</si>
  <si>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</si>
  <si>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</si>
  <si>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</si>
  <si>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</si>
  <si>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</si>
  <si>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</si>
  <si>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</si>
  <si>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</si>
  <si>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</si>
  <si>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</si>
  <si>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</si>
  <si>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</si>
  <si>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</si>
  <si>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</si>
  <si>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</si>
  <si>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</si>
  <si>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</si>
  <si>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</si>
  <si>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</si>
  <si>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</si>
  <si>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</si>
  <si>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</si>
  <si>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</si>
  <si>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</si>
  <si>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</si>
  <si>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</si>
  <si>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</si>
  <si>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</si>
  <si>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</si>
  <si>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</si>
  <si>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</si>
  <si>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</si>
  <si>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</si>
  <si>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</si>
  <si>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</si>
  <si>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</si>
  <si>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</si>
  <si>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</si>
  <si>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</si>
  <si>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</si>
  <si>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</si>
  <si>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</si>
  <si>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</si>
  <si>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</si>
  <si>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</si>
  <si>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</si>
  <si>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</si>
  <si>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</si>
  <si>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</si>
  <si>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</si>
  <si>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</si>
  <si>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</si>
  <si>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</si>
  <si>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</si>
  <si>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</si>
  <si>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</si>
  <si>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</si>
  <si>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</si>
  <si>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</si>
  <si>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</si>
  <si>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</si>
  <si>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</si>
  <si>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</si>
  <si>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</si>
  <si>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</si>
  <si>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</si>
  <si>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</si>
  <si>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</si>
  <si>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</si>
  <si>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</si>
  <si>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</si>
  <si>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</si>
  <si>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</si>
  <si>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</si>
  <si>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</si>
  <si>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</si>
  <si>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</si>
  <si>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</si>
  <si>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</si>
  <si>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</si>
  <si>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</si>
  <si>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</si>
  <si>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</si>
  <si>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</si>
  <si>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</si>
  <si>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</si>
  <si>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</si>
  <si>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</si>
  <si>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</si>
  <si>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</si>
  <si>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</si>
  <si>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</si>
  <si>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</si>
  <si>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</si>
  <si>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</si>
  <si>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</si>
  <si>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</si>
  <si>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</si>
  <si>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</si>
  <si>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</si>
  <si>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</si>
  <si>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</si>
  <si>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</si>
  <si>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</si>
  <si>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</si>
  <si>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</si>
  <si>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</si>
  <si>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</si>
  <si>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</si>
  <si>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</si>
  <si>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</si>
  <si>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</si>
  <si>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</si>
  <si>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</si>
  <si>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</si>
  <si>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</si>
  <si>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</si>
  <si>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</si>
  <si>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</si>
  <si>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</si>
  <si>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</si>
  <si>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</si>
  <si>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</si>
  <si>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</si>
  <si>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</si>
  <si>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</si>
  <si>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</si>
  <si>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</si>
  <si>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</si>
  <si>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</si>
  <si>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</si>
  <si>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</si>
  <si>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</si>
  <si>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</si>
  <si>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</si>
  <si>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</si>
  <si>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</si>
  <si>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</si>
  <si>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</si>
  <si>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</si>
  <si>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</si>
  <si>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</si>
  <si>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</si>
  <si>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</si>
  <si>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</si>
  <si>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</si>
  <si>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</si>
  <si>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</si>
  <si>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</si>
  <si>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</si>
  <si>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</si>
  <si>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</si>
  <si>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</si>
  <si>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</si>
  <si>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</si>
  <si>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</si>
  <si>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</si>
  <si>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</si>
  <si>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</si>
  <si>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</si>
  <si>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</si>
  <si>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</si>
  <si>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</si>
  <si>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</si>
  <si>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</si>
  <si>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</si>
  <si>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</si>
  <si>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</si>
  <si>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</si>
  <si>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</si>
  <si>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</si>
  <si>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</si>
  <si>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</si>
  <si>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</si>
  <si>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</si>
  <si>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</si>
  <si>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</si>
  <si>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</si>
  <si>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</si>
  <si>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</si>
  <si>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</si>
  <si>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</si>
  <si>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</si>
  <si>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</si>
  <si>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</si>
  <si>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</si>
  <si>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</si>
  <si>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</si>
  <si>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</si>
  <si>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</si>
  <si>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</si>
  <si>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</si>
  <si>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</si>
  <si>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</si>
  <si>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</si>
  <si>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</si>
  <si>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</si>
  <si>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</si>
  <si>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</si>
  <si>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</si>
  <si>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</si>
  <si>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</si>
  <si>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</si>
  <si>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</si>
  <si>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</si>
  <si>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</si>
  <si>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</si>
  <si>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</si>
  <si>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</si>
  <si>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</si>
  <si>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</si>
  <si>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</si>
  <si>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</si>
  <si>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</si>
  <si>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</si>
  <si>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</si>
  <si>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</si>
  <si>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</si>
  <si>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</si>
  <si>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</si>
  <si>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</si>
  <si>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</si>
  <si>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</si>
  <si>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</si>
  <si>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</si>
  <si>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</si>
  <si>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</si>
  <si>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</si>
  <si>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</si>
  <si>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</si>
  <si>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</si>
  <si>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</si>
  <si>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</si>
  <si>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</si>
  <si>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</si>
  <si>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</si>
  <si>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</si>
  <si>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</si>
  <si>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</si>
  <si>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</si>
  <si>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</si>
  <si>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</si>
  <si>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</si>
  <si>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</si>
  <si>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</si>
  <si>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</si>
  <si>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</si>
  <si>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</si>
  <si>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</si>
  <si>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</si>
  <si>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</si>
  <si>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</si>
  <si>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</si>
  <si>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</si>
  <si>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</si>
  <si>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</si>
  <si>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</si>
  <si>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</si>
  <si>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</si>
  <si>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</si>
  <si>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</si>
  <si>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</si>
  <si>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</si>
  <si>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</si>
  <si>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</si>
  <si>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</si>
  <si>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</si>
  <si>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</si>
  <si>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</si>
  <si>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</si>
  <si>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</si>
  <si>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</si>
  <si>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</si>
  <si>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</si>
  <si>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</si>
  <si>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</si>
  <si>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</si>
  <si>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</si>
  <si>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</si>
  <si>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</si>
  <si>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</si>
  <si>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</si>
  <si>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</si>
  <si>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</si>
  <si>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</si>
  <si>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</si>
  <si>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</si>
  <si>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</si>
  <si>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</si>
  <si>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</si>
  <si>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</si>
  <si>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</si>
  <si>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</si>
  <si>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</si>
  <si>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</si>
  <si>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</si>
  <si>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</si>
  <si>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</si>
  <si>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</si>
  <si>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</si>
  <si>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</si>
  <si>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</si>
  <si>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</si>
  <si>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</si>
  <si>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</si>
  <si>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</si>
  <si>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</si>
  <si>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</si>
  <si>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</si>
  <si>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</si>
  <si>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</si>
  <si>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</si>
  <si>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</si>
  <si>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</si>
  <si>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</si>
  <si>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</si>
  <si>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</si>
  <si>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</si>
  <si>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</si>
  <si>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</si>
  <si>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</si>
  <si>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</si>
  <si>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</si>
  <si>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</si>
  <si>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</si>
  <si>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</si>
  <si>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</si>
  <si>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</si>
  <si>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</si>
  <si>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</si>
  <si>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</si>
  <si>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</si>
  <si>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</si>
  <si>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</si>
  <si>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</si>
  <si>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</si>
  <si>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</si>
  <si>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</si>
  <si>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</si>
  <si>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</si>
  <si>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</si>
  <si>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</si>
  <si>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</si>
  <si>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</si>
  <si>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</si>
  <si>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</si>
  <si>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</si>
  <si>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</si>
  <si>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</si>
  <si>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</si>
  <si>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</si>
  <si>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</si>
  <si>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</si>
  <si>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</si>
  <si>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</si>
  <si>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</si>
  <si>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</si>
  <si>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</si>
  <si>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</si>
  <si>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</si>
  <si>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</si>
  <si>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</si>
  <si>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</si>
  <si>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</si>
  <si>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</si>
  <si>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</si>
  <si>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</si>
  <si>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</si>
  <si>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</si>
  <si>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</si>
  <si>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</si>
  <si>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</si>
  <si>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</si>
  <si>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</si>
  <si>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</si>
  <si>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</si>
  <si>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</si>
  <si>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</si>
  <si>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</si>
  <si>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</si>
  <si>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</si>
  <si>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</si>
  <si>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</si>
  <si>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</si>
  <si>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</si>
  <si>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</si>
  <si>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</si>
  <si>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</si>
  <si>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</si>
  <si>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</si>
  <si>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</si>
  <si>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</si>
  <si>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</si>
  <si>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</si>
  <si>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</si>
  <si>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</si>
  <si>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</si>
  <si>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</si>
  <si>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</si>
  <si>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</si>
  <si>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</si>
  <si>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</si>
  <si>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</si>
  <si>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</si>
  <si>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</si>
  <si>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</si>
  <si>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</si>
  <si>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</si>
  <si>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</si>
  <si>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</si>
  <si>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</si>
  <si>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</si>
  <si>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</si>
  <si>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</si>
  <si>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</si>
  <si>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</si>
  <si>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</si>
  <si>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</si>
  <si>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</si>
  <si>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</si>
  <si>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</si>
  <si>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</si>
  <si>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</si>
  <si>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</si>
  <si>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</si>
  <si>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</si>
  <si>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</si>
  <si>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</si>
  <si>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</si>
  <si>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</si>
  <si>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</si>
  <si>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</si>
  <si>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</si>
  <si>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</si>
  <si>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</si>
  <si>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</si>
  <si>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</si>
  <si>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</si>
  <si>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</si>
  <si>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</si>
  <si>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</si>
  <si>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</si>
  <si>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</si>
  <si>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</si>
  <si>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</si>
  <si>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</si>
  <si>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</si>
  <si>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</si>
  <si>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</si>
  <si>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</si>
  <si>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</si>
  <si>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</si>
  <si>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</si>
  <si>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</si>
  <si>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</si>
  <si>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</si>
  <si>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</si>
  <si>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</si>
  <si>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</si>
  <si>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</si>
  <si>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</si>
  <si>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</si>
  <si>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</si>
  <si>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</si>
  <si>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</si>
  <si>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</si>
  <si>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</si>
  <si>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</si>
  <si>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</si>
  <si>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</si>
  <si>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</si>
  <si>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</si>
  <si>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</si>
  <si>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</si>
  <si>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</si>
  <si>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</si>
  <si>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</si>
  <si>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</si>
  <si>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</si>
  <si>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</si>
  <si>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</si>
  <si>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</si>
  <si>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</si>
  <si>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</si>
  <si>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</si>
  <si>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</si>
  <si>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</si>
  <si>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</si>
  <si>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</si>
  <si>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</si>
  <si>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</si>
  <si>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</si>
  <si>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</si>
  <si>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</si>
  <si>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</si>
  <si>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</si>
  <si>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</si>
  <si>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</si>
  <si>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</si>
  <si>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</si>
  <si>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</si>
  <si>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</si>
  <si>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</si>
  <si>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</si>
  <si>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</si>
  <si>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</si>
  <si>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</si>
  <si>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</si>
  <si>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</si>
  <si>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</si>
  <si>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</si>
  <si>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</si>
  <si>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</si>
  <si>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</si>
  <si>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</si>
  <si>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</si>
  <si>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</si>
  <si>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</si>
  <si>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</si>
  <si>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</si>
  <si>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</si>
  <si>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</si>
  <si>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</si>
  <si>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</si>
  <si>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</si>
  <si>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</si>
  <si>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</si>
  <si>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</si>
  <si>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</si>
  <si>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</si>
  <si>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</si>
  <si>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</si>
  <si>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</si>
  <si>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</si>
  <si>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</si>
  <si>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</si>
  <si>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</si>
  <si>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</si>
  <si>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</si>
  <si>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</si>
  <si>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</si>
  <si>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</si>
  <si>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</si>
  <si>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</si>
  <si>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</si>
  <si>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</si>
  <si>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</si>
  <si>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</si>
  <si>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</si>
  <si>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</si>
  <si>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</si>
  <si>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</si>
  <si>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</si>
  <si>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</si>
  <si>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</si>
  <si>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</si>
  <si>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</si>
  <si>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</si>
  <si>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</si>
  <si>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</si>
  <si>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</si>
  <si>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</si>
  <si>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</si>
  <si>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</si>
  <si>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</si>
  <si>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</si>
  <si>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</si>
  <si>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</si>
  <si>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</si>
  <si>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</si>
  <si>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</si>
  <si>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</si>
  <si>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</si>
  <si>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</si>
  <si>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</si>
  <si>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</si>
  <si>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</si>
  <si>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</si>
  <si>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</si>
  <si>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</si>
  <si>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</si>
  <si>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</si>
  <si>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</si>
  <si>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</si>
  <si>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</si>
  <si>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</si>
  <si>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</si>
  <si>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</si>
  <si>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</si>
  <si>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</si>
  <si>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</si>
  <si>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</si>
  <si>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</si>
  <si>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</si>
  <si>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</si>
  <si>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</si>
  <si>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</si>
  <si>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</si>
  <si>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</si>
  <si>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</si>
  <si>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</si>
  <si>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</si>
  <si>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</si>
  <si>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</si>
  <si>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</si>
  <si>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</si>
  <si>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</si>
  <si>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</si>
  <si>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</si>
  <si>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</si>
  <si>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</si>
  <si>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</si>
  <si>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</si>
  <si>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</si>
  <si>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</si>
  <si>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</si>
  <si>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</si>
  <si>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</si>
  <si>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</si>
  <si>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</si>
  <si>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</si>
  <si>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</si>
  <si>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</si>
  <si>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</si>
  <si>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</si>
  <si>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</si>
  <si>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</si>
  <si>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</si>
  <si>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</si>
  <si>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</si>
  <si>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</si>
  <si>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</si>
  <si>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</si>
  <si>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</si>
  <si>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</si>
  <si>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</si>
  <si>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</si>
  <si>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</si>
  <si>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</si>
  <si>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</si>
  <si>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</si>
  <si>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</si>
  <si>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</si>
  <si>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</si>
  <si>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</si>
  <si>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</si>
  <si>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</si>
  <si>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</si>
  <si>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</si>
  <si>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</si>
  <si>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</si>
  <si>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</si>
  <si>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</si>
  <si>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</si>
  <si>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</si>
  <si>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</si>
  <si>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</si>
  <si>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</si>
  <si>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</si>
  <si>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</si>
  <si>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</si>
  <si>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</si>
  <si>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</si>
  <si>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</si>
  <si>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</si>
  <si>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</si>
  <si>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</si>
  <si>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</si>
  <si>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</si>
  <si>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</si>
  <si>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</si>
  <si>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</si>
  <si>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</si>
  <si>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</si>
  <si>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</si>
  <si>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</si>
  <si>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</si>
  <si>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</si>
  <si>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</si>
  <si>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</si>
  <si>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</si>
  <si>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</si>
  <si>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</si>
  <si>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</si>
  <si>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</si>
  <si>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</si>
  <si>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</si>
  <si>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</si>
  <si>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</si>
  <si>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</si>
  <si>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</si>
  <si>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</si>
  <si>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</si>
  <si>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</si>
  <si>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</si>
  <si>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</si>
  <si>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</si>
  <si>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</si>
  <si>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</si>
  <si>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</si>
  <si>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</si>
  <si>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</si>
  <si>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</si>
  <si>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</si>
  <si>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</si>
  <si>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</si>
  <si>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</si>
  <si>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</si>
  <si>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</si>
  <si>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</si>
  <si>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</si>
  <si>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</si>
  <si>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</si>
  <si>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</si>
  <si>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</si>
  <si>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</si>
  <si>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</si>
  <si>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</si>
  <si>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</si>
  <si>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</si>
  <si>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</si>
  <si>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</si>
  <si>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</si>
  <si>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</si>
  <si>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</si>
  <si>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</si>
  <si>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</si>
  <si>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</si>
  <si>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</si>
  <si>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</si>
  <si>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</si>
  <si>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</si>
  <si>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</si>
  <si>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</si>
  <si>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</si>
  <si>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</si>
  <si>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</si>
  <si>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</si>
  <si>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</si>
  <si>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</si>
  <si>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</si>
  <si>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</si>
  <si>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</si>
  <si>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</si>
  <si>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</si>
  <si>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</si>
  <si>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</si>
  <si>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</si>
  <si>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</si>
  <si>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</si>
  <si>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</si>
  <si>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</si>
  <si>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</si>
  <si>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</si>
  <si>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</si>
  <si>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</si>
  <si>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</si>
  <si>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</si>
  <si>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</si>
  <si>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</si>
  <si>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</si>
  <si>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</si>
  <si>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</si>
  <si>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</si>
  <si>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</si>
  <si>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</si>
  <si>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</si>
  <si>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</si>
  <si>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</si>
  <si>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</si>
  <si>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</si>
  <si>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</si>
  <si>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</si>
  <si>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</si>
  <si>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</si>
  <si>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</si>
  <si>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</si>
  <si>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</si>
  <si>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</si>
  <si>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</si>
  <si>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</si>
  <si>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</si>
  <si>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</si>
  <si>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</si>
  <si>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</si>
  <si>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</si>
  <si>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</si>
  <si>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</si>
  <si>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</si>
  <si>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</si>
  <si>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</si>
  <si>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</si>
  <si>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</si>
  <si>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</si>
  <si>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</si>
  <si>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</si>
  <si>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</si>
  <si>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</si>
  <si>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</si>
  <si>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</si>
  <si>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</si>
  <si>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</si>
  <si>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</si>
  <si>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</si>
  <si>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</si>
  <si>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</si>
  <si>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</si>
  <si>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</si>
  <si>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</si>
  <si>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</si>
  <si>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</si>
  <si>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</si>
  <si>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</si>
  <si>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</si>
  <si>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</si>
  <si>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</si>
  <si>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</si>
  <si>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</si>
  <si>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</si>
  <si>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</si>
  <si>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</si>
  <si>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</si>
  <si>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</si>
  <si>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</si>
  <si>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</si>
  <si>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</si>
  <si>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</si>
  <si>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</si>
  <si>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</si>
  <si>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</si>
  <si>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</si>
  <si>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</si>
  <si>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</si>
  <si>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</si>
  <si>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</si>
  <si>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</si>
  <si>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</si>
  <si>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</si>
  <si>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</si>
  <si>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</si>
  <si>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</si>
  <si>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</si>
  <si>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</si>
  <si>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</si>
  <si>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</si>
  <si>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</si>
  <si>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</si>
  <si>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</si>
  <si>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</si>
  <si>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</si>
  <si>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</si>
  <si>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</si>
  <si>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</si>
  <si>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</si>
  <si>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</si>
  <si>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</si>
  <si>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</si>
  <si>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</si>
  <si>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</si>
  <si>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</si>
  <si>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</si>
  <si>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</si>
  <si>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</si>
  <si>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</si>
  <si>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</si>
  <si>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</si>
  <si>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</si>
  <si>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</si>
  <si>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</si>
  <si>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</si>
  <si>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</si>
  <si>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</si>
  <si>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</si>
  <si>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</si>
  <si>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</si>
  <si>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</si>
  <si>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</si>
  <si>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</si>
  <si>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</si>
  <si>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</si>
  <si>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</si>
  <si>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</si>
  <si>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</si>
  <si>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</si>
  <si>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</si>
  <si>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</si>
  <si>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</si>
  <si>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</si>
  <si>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</si>
  <si>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</si>
  <si>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</si>
  <si>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</si>
  <si>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</si>
  <si>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</si>
  <si>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</si>
  <si>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</si>
  <si>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</si>
  <si>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</si>
  <si>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</si>
  <si>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</si>
  <si>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</si>
  <si>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</si>
  <si>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</si>
  <si>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</si>
  <si>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</si>
  <si>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</si>
  <si>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</si>
  <si>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</si>
  <si>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</si>
  <si>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</si>
  <si>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</si>
  <si>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</si>
  <si>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</si>
  <si>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</si>
  <si>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</si>
  <si>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</si>
  <si>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</si>
  <si>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</si>
  <si>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</si>
  <si>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</si>
  <si>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</si>
  <si>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</si>
  <si>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</si>
  <si>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</si>
  <si>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</si>
  <si>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</si>
  <si>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</si>
  <si>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</si>
  <si>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</si>
  <si>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</si>
  <si>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</si>
  <si>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</si>
  <si>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</si>
  <si>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</si>
  <si>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</si>
  <si>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</si>
  <si>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</si>
  <si>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</si>
  <si>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</si>
  <si>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</si>
  <si>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</si>
  <si>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</si>
  <si>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</si>
  <si>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</si>
  <si>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</si>
  <si>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</si>
  <si>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</si>
  <si>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</si>
  <si>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</si>
  <si>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</si>
  <si>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</si>
  <si>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</si>
  <si>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</si>
  <si>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</si>
  <si>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</si>
  <si>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</si>
  <si>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</si>
  <si>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</si>
  <si>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</si>
  <si>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</si>
  <si>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</si>
  <si>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</si>
  <si>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</si>
  <si>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</si>
  <si>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</si>
  <si>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</si>
  <si>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</si>
  <si>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</si>
  <si>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</si>
  <si>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</si>
  <si>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</si>
  <si>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</si>
  <si>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</si>
  <si>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</si>
  <si>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</si>
  <si>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</si>
  <si>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</si>
  <si>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</si>
  <si>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</si>
  <si>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</si>
  <si>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</si>
  <si>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</si>
  <si>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</si>
  <si>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</si>
  <si>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</si>
  <si>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</si>
  <si>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</si>
  <si>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</si>
  <si>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</si>
  <si>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</si>
  <si>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</si>
  <si>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</si>
  <si>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</si>
  <si>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</si>
  <si>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</si>
  <si>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</si>
  <si>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</si>
  <si>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</si>
  <si>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</si>
  <si>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</si>
  <si>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</si>
  <si>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</si>
  <si>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</si>
  <si>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</si>
  <si>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</si>
  <si>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</si>
  <si>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</si>
  <si>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</si>
  <si>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</si>
  <si>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</si>
  <si>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</si>
  <si>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</si>
  <si>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</si>
  <si>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</si>
  <si>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</si>
  <si>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</si>
  <si>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</si>
  <si>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</si>
  <si>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</si>
  <si>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</si>
  <si>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</si>
  <si>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</si>
  <si>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</si>
  <si>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</si>
  <si>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</si>
  <si>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</si>
  <si>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</si>
  <si>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</si>
  <si>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</si>
  <si>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</si>
  <si>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</si>
  <si>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</si>
  <si>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</si>
  <si>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</si>
  <si>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</si>
  <si>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</si>
  <si>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</si>
  <si>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</si>
  <si>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</si>
  <si>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</si>
  <si>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</si>
  <si>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</si>
  <si>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</si>
  <si>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</si>
  <si>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</si>
  <si>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</si>
  <si>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</si>
  <si>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</si>
  <si>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</si>
  <si>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</si>
  <si>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</si>
  <si>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</si>
  <si>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</si>
  <si>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</si>
  <si>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</si>
  <si>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</si>
  <si>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</si>
  <si>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</si>
  <si>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</si>
  <si>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</si>
  <si>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</si>
  <si>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</si>
  <si>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</si>
  <si>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</si>
  <si>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</si>
  <si>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</si>
  <si>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</si>
  <si>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</si>
  <si>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</si>
  <si>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</si>
  <si>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</si>
  <si>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</si>
  <si>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</si>
  <si>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</si>
  <si>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</si>
  <si>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</si>
  <si>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</si>
  <si>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</si>
  <si>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</si>
  <si>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</si>
  <si>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</si>
  <si>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</si>
  <si>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</si>
  <si>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</si>
  <si>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</si>
  <si>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</si>
  <si>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</si>
  <si>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</si>
  <si>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</si>
  <si>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</si>
  <si>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</si>
  <si>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</si>
  <si>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</si>
  <si>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</si>
  <si>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</si>
  <si>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</si>
  <si>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</si>
  <si>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</si>
  <si>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</si>
  <si>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</si>
  <si>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</si>
  <si>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</si>
  <si>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</si>
  <si>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</si>
  <si>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</si>
  <si>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</si>
  <si>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</si>
  <si>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</si>
  <si>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</si>
  <si>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</si>
  <si>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</si>
  <si>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</si>
  <si>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</si>
  <si>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</si>
  <si>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</si>
  <si>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</si>
  <si>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</si>
  <si>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</si>
  <si>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</si>
  <si>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</si>
  <si>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</si>
  <si>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</si>
  <si>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</si>
  <si>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</si>
  <si>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</si>
  <si>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</si>
  <si>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</si>
  <si>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</si>
  <si>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</si>
  <si>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</si>
  <si>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</si>
  <si>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</si>
  <si>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</si>
  <si>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</si>
  <si>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</si>
  <si>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</si>
  <si>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</si>
  <si>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</si>
  <si>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</si>
  <si>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</si>
  <si>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</si>
  <si>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</si>
  <si>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</si>
  <si>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</si>
  <si>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</si>
  <si>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</si>
  <si>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</si>
  <si>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</si>
  <si>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</si>
  <si>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</si>
  <si>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</si>
  <si>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</si>
  <si>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</si>
  <si>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</si>
  <si>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</si>
  <si>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</si>
  <si>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</si>
  <si>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</si>
  <si>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</si>
  <si>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</si>
  <si>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</si>
  <si>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</si>
  <si>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</si>
  <si>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</si>
  <si>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</si>
  <si>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</si>
  <si>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</si>
  <si>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</si>
  <si>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</si>
  <si>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</si>
  <si>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</si>
  <si>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</si>
  <si>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</si>
  <si>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</si>
  <si>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</si>
  <si>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</si>
  <si>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</si>
  <si>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</si>
  <si>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</si>
  <si>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</si>
  <si>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</si>
  <si>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</si>
  <si>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</si>
  <si>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</si>
  <si>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</si>
  <si>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</si>
  <si>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</si>
  <si>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</si>
  <si>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</si>
  <si>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</si>
  <si>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</si>
  <si>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</si>
  <si>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</si>
  <si>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</si>
  <si>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</si>
  <si>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</si>
  <si>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</si>
  <si>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</si>
  <si>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</si>
  <si>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</si>
  <si>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</si>
  <si>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</si>
  <si>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</si>
  <si>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</si>
  <si>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</si>
  <si>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</si>
  <si>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</si>
  <si>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</si>
  <si>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</si>
  <si>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</si>
  <si>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</si>
  <si>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</si>
  <si>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</si>
  <si>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</si>
  <si>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</si>
  <si>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</si>
  <si>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</si>
  <si>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</si>
  <si>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</si>
  <si>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</si>
  <si>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</si>
  <si>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</si>
  <si>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</si>
  <si>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</si>
  <si>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</si>
  <si>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</si>
  <si>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</si>
  <si>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</si>
  <si>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</si>
  <si>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</si>
  <si>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</si>
  <si>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</si>
  <si>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</si>
  <si>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</si>
  <si>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</si>
  <si>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</si>
  <si>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</si>
  <si>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</si>
  <si>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</si>
  <si>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</si>
  <si>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</si>
  <si>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</si>
  <si>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</si>
  <si>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</si>
  <si>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</si>
  <si>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</si>
  <si>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</si>
  <si>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</si>
  <si>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</si>
  <si>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</si>
  <si>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</si>
  <si>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</si>
  <si>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</si>
  <si>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</si>
  <si>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</si>
  <si>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</si>
  <si>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</si>
  <si>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</si>
  <si>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</si>
  <si>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</si>
  <si>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</si>
  <si>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</si>
  <si>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</si>
  <si>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</si>
  <si>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</si>
  <si>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</si>
  <si>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</si>
  <si>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</si>
  <si>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</si>
  <si>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</si>
  <si>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</si>
  <si>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</si>
  <si>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</si>
  <si>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</si>
  <si>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</si>
  <si>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</si>
  <si>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</si>
  <si>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</si>
  <si>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</si>
  <si>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</si>
  <si>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</si>
  <si>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</si>
  <si>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</si>
  <si>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</si>
  <si>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</si>
  <si>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</si>
  <si>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</si>
  <si>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</si>
  <si>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</si>
  <si>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</si>
  <si>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</si>
  <si>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</si>
  <si>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</si>
  <si>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</si>
  <si>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</si>
  <si>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</si>
  <si>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</si>
  <si>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</si>
  <si>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</si>
  <si>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</si>
  <si>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</si>
  <si>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</si>
  <si>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</si>
  <si>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</si>
  <si>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</si>
  <si>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</si>
  <si>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</si>
  <si>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</si>
  <si>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</si>
  <si>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</si>
  <si>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</si>
  <si>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</si>
  <si>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</si>
  <si>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</si>
  <si>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</si>
  <si>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</si>
  <si>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</si>
  <si>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</si>
  <si>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</si>
  <si>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</si>
  <si>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</si>
  <si>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</si>
  <si>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</si>
  <si>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</si>
  <si>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</si>
  <si>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</si>
  <si>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</si>
  <si>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</si>
  <si>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</si>
  <si>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</si>
  <si>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</si>
  <si>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</si>
  <si>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</si>
  <si>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</si>
  <si>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</si>
  <si>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</si>
  <si>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</si>
  <si>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</si>
  <si>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</si>
  <si>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</si>
  <si>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</si>
  <si>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</si>
  <si>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</si>
  <si>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</si>
  <si>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</si>
  <si>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</si>
  <si>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</si>
  <si>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</si>
  <si>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</si>
  <si>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</si>
  <si>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</si>
  <si>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</si>
  <si>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</si>
  <si>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</si>
  <si>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</si>
  <si>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</si>
  <si>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</si>
  <si>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</si>
  <si>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</si>
  <si>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</si>
  <si>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</si>
  <si>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</si>
  <si>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</si>
  <si>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</si>
  <si>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</si>
  <si>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</si>
  <si>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</si>
  <si>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</si>
  <si>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</si>
  <si>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</si>
  <si>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</si>
  <si>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</si>
  <si>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</si>
  <si>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</si>
  <si>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</si>
  <si>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</si>
  <si>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</si>
  <si>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</si>
  <si>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</si>
  <si>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</si>
  <si>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</si>
  <si>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</si>
  <si>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</si>
  <si>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</si>
  <si>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</si>
  <si>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</si>
  <si>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</si>
  <si>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</si>
  <si>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</si>
  <si>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</si>
  <si>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</si>
  <si>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</si>
  <si>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</si>
  <si>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</si>
  <si>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</si>
  <si>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</si>
  <si>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</si>
  <si>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</si>
  <si>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</si>
  <si>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</si>
  <si>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</si>
  <si>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</si>
  <si>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</si>
  <si>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</si>
  <si>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</si>
  <si>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</si>
  <si>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</si>
  <si>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</si>
  <si>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</si>
  <si>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</si>
  <si>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</si>
  <si>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</si>
  <si>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</si>
  <si>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</si>
  <si>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</si>
  <si>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</si>
  <si>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</si>
  <si>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</si>
  <si>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</si>
  <si>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</si>
  <si>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</si>
  <si>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</si>
  <si>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</si>
  <si>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</si>
  <si>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</si>
  <si>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</si>
  <si>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</si>
  <si>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</si>
  <si>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</si>
  <si>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</si>
  <si>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</si>
  <si>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</si>
  <si>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</si>
  <si>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</si>
  <si>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</si>
  <si>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</si>
  <si>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</si>
  <si>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</si>
  <si>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</si>
  <si>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</si>
  <si>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</si>
  <si>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</si>
  <si>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</si>
  <si>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</si>
  <si>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</si>
  <si>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</si>
  <si>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</si>
  <si>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</si>
  <si>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</si>
  <si>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</si>
  <si>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</si>
  <si>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</si>
  <si>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</si>
  <si>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</si>
  <si>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</si>
  <si>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</si>
  <si>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</si>
  <si>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</si>
  <si>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</si>
  <si>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</si>
  <si>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</si>
  <si>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</si>
  <si>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</si>
  <si>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</si>
  <si>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</si>
  <si>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</si>
  <si>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</si>
  <si>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</si>
  <si>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</si>
  <si>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</si>
  <si>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</si>
  <si>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</si>
  <si>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</si>
  <si>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</si>
  <si>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</si>
  <si>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</si>
  <si>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</si>
  <si>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</si>
  <si>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</si>
  <si>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</si>
  <si>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</si>
  <si>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</si>
  <si>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</si>
  <si>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</si>
  <si>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</si>
  <si>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</si>
  <si>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</si>
  <si>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</si>
  <si>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</si>
  <si>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</si>
  <si>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</si>
  <si>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</si>
  <si>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</si>
  <si>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</si>
  <si>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</si>
  <si>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</si>
  <si>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</si>
  <si>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</si>
  <si>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</si>
  <si>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</si>
  <si>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</si>
  <si>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</si>
  <si>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</si>
  <si>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</si>
  <si>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</si>
  <si>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</si>
  <si>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</si>
  <si>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</si>
  <si>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</si>
  <si>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</si>
  <si>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</si>
  <si>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</si>
  <si>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</si>
  <si>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</si>
  <si>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</si>
  <si>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</si>
  <si>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</si>
  <si>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</si>
  <si>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</si>
  <si>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</si>
  <si>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</si>
  <si>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</si>
  <si>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</si>
  <si>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</si>
  <si>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</si>
  <si>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</si>
  <si>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</si>
  <si>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</si>
  <si>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</si>
  <si>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</si>
  <si>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</si>
  <si>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</si>
  <si>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</si>
  <si>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</si>
  <si>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</si>
  <si>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</si>
  <si>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</si>
  <si>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</si>
  <si>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</si>
  <si>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</si>
  <si>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</si>
  <si>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</si>
  <si>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</si>
  <si>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</si>
  <si>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</si>
  <si>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</si>
  <si>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</si>
  <si>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</si>
  <si>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</si>
  <si>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</si>
  <si>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</si>
  <si>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</si>
  <si>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</si>
  <si>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</si>
  <si>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</si>
  <si>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</si>
  <si>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</si>
  <si>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</si>
  <si>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</si>
  <si>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</si>
  <si>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</si>
  <si>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</si>
  <si>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</si>
  <si>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</si>
  <si>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</si>
  <si>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</si>
  <si>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</si>
  <si>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</si>
  <si>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</si>
  <si>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</si>
  <si>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</si>
  <si>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</si>
  <si>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</si>
  <si>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</si>
  <si>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</si>
  <si>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</si>
  <si>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</si>
  <si>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</si>
  <si>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</si>
  <si>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</si>
  <si>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</si>
  <si>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</si>
  <si>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</si>
  <si>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</si>
  <si>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</si>
  <si>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</si>
  <si>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</si>
  <si>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</si>
  <si>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</si>
  <si>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</si>
  <si>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</si>
  <si>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</si>
  <si>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</si>
  <si>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</si>
  <si>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</si>
  <si>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</si>
  <si>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</si>
  <si>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</si>
  <si>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</si>
  <si>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</si>
  <si>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</si>
  <si>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</si>
  <si>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</si>
  <si>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</si>
  <si>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</si>
  <si>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</si>
  <si>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</si>
  <si>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</si>
  <si>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</si>
  <si>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</si>
  <si>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</si>
  <si>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</si>
  <si>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</si>
  <si>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</si>
  <si>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</si>
  <si>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</si>
  <si>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</si>
  <si>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</si>
  <si>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</si>
  <si>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</si>
  <si>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</si>
  <si>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</si>
  <si>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</si>
  <si>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</si>
  <si>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</si>
  <si>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</si>
  <si>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</si>
  <si>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</si>
  <si>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</si>
  <si>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</si>
  <si>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</si>
  <si>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</si>
  <si>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</si>
  <si>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</si>
  <si>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</si>
  <si>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</si>
  <si>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</si>
  <si>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</si>
  <si>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</si>
  <si>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</si>
  <si>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</si>
  <si>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</si>
  <si>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</si>
  <si>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</si>
  <si>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</si>
  <si>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</si>
  <si>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</si>
  <si>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</si>
  <si>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</si>
  <si>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</si>
  <si>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</si>
  <si>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</si>
  <si>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</si>
  <si>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</si>
  <si>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</si>
  <si>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</si>
  <si>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</si>
  <si>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</si>
  <si>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</si>
  <si>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</si>
  <si>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</si>
  <si>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</si>
  <si>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</si>
  <si>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</si>
  <si>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</si>
  <si>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</si>
  <si>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</si>
  <si>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</si>
  <si>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</si>
  <si>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</si>
  <si>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</si>
  <si>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</si>
  <si>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</si>
  <si>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</si>
  <si>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</si>
  <si>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</si>
  <si>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</si>
  <si>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</si>
  <si>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</si>
  <si>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</si>
  <si>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</si>
  <si>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</si>
  <si>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</si>
  <si>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</si>
  <si>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</si>
  <si>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</si>
  <si>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</si>
  <si>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</si>
  <si>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</si>
  <si>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</si>
  <si>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</si>
  <si>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</si>
  <si>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</si>
  <si>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</si>
  <si>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</si>
  <si>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</si>
  <si>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</si>
  <si>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</si>
  <si>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</si>
  <si>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</si>
  <si>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</si>
  <si>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</si>
  <si>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</si>
  <si>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</si>
  <si>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</si>
  <si>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</si>
  <si>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</si>
  <si>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</si>
  <si>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</si>
  <si>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</si>
  <si>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</si>
  <si>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</si>
  <si>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</si>
  <si>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</si>
  <si>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</si>
  <si>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</si>
  <si>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</si>
  <si>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</si>
  <si>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</si>
  <si>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</si>
  <si>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</si>
  <si>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</si>
  <si>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</si>
  <si>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</si>
  <si>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</si>
  <si>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</si>
  <si>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</si>
  <si>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</si>
  <si>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</si>
  <si>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</si>
  <si>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</si>
  <si>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</si>
  <si>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</si>
  <si>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</si>
  <si>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</si>
  <si>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</si>
  <si>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</si>
  <si>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</si>
  <si>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</si>
  <si>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</si>
  <si>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</si>
  <si>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</si>
  <si>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</si>
  <si>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</si>
  <si>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</si>
  <si>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</si>
  <si>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</si>
  <si>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</si>
  <si>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</si>
  <si>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</si>
  <si>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</si>
  <si>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</si>
  <si>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</si>
  <si>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</si>
  <si>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</si>
  <si>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</si>
  <si>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</si>
  <si>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</si>
  <si>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</si>
  <si>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</si>
  <si>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</si>
  <si>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</si>
  <si>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</si>
  <si>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</si>
  <si>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</si>
  <si>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</si>
  <si>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</si>
  <si>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</si>
  <si>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</si>
  <si>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</si>
  <si>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</si>
  <si>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</si>
  <si>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</si>
  <si>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</si>
  <si>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</si>
  <si>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</si>
  <si>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</si>
  <si>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</si>
  <si>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</si>
  <si>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</si>
  <si>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</si>
  <si>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</si>
  <si>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</si>
  <si>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</si>
  <si>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</si>
  <si>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</si>
  <si>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</si>
  <si>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</si>
  <si>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</si>
  <si>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</si>
  <si>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</si>
  <si>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</si>
  <si>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</si>
  <si>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</si>
  <si>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</si>
  <si>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</si>
  <si>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</si>
  <si>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</si>
  <si>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</si>
  <si>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</si>
  <si>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</si>
  <si>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</si>
  <si>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</si>
  <si>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</si>
  <si>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</si>
  <si>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</si>
  <si>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</si>
  <si>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</si>
  <si>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</si>
  <si>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</si>
  <si>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</si>
  <si>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</si>
  <si>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</si>
  <si>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</si>
  <si>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</si>
  <si>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</si>
  <si>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</si>
  <si>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</si>
  <si>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</si>
  <si>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</si>
  <si>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</si>
  <si>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</si>
  <si>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</si>
  <si>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</si>
  <si>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</si>
  <si>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</si>
  <si>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</si>
  <si>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</si>
  <si>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</si>
  <si>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</si>
  <si>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</si>
  <si>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</si>
  <si>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</si>
  <si>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</si>
  <si>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</si>
  <si>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</si>
  <si>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</si>
  <si>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</si>
  <si>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</si>
  <si>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</si>
  <si>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</si>
  <si>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</si>
  <si>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</si>
  <si>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</si>
  <si>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</si>
  <si>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</si>
  <si>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</si>
  <si>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</si>
  <si>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</si>
  <si>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</si>
  <si>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</si>
  <si>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</si>
  <si>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</si>
  <si>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</si>
  <si>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</si>
  <si>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</si>
  <si>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</si>
  <si>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</si>
  <si>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</si>
  <si>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</si>
  <si>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</si>
  <si>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</si>
  <si>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</si>
  <si>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</si>
  <si>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</si>
  <si>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</si>
  <si>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</si>
  <si>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</si>
  <si>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</si>
  <si>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</si>
  <si>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</si>
  <si>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</si>
  <si>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</si>
  <si>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</si>
  <si>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</si>
  <si>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</si>
  <si>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</si>
  <si>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</si>
  <si>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</si>
  <si>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</si>
  <si>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</si>
  <si>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</si>
  <si>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</si>
  <si>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</si>
  <si>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</si>
  <si>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</si>
  <si>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</si>
  <si>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</si>
  <si>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</si>
  <si>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</si>
  <si>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</si>
  <si>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</si>
  <si>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</si>
  <si>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</si>
  <si>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</si>
  <si>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</si>
  <si>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</si>
  <si>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</si>
  <si>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</si>
  <si>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</si>
  <si>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</si>
  <si>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</si>
  <si>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</si>
  <si>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</si>
  <si>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</si>
  <si>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</si>
  <si>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</si>
  <si>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</si>
  <si>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</si>
  <si>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</si>
  <si>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</si>
  <si>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</si>
  <si>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</si>
  <si>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</si>
  <si>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</si>
  <si>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</si>
  <si>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</si>
  <si>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</si>
  <si>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</si>
  <si>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</si>
  <si>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</si>
  <si>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</si>
  <si>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</si>
  <si>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</si>
  <si>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</si>
  <si>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</si>
  <si>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</si>
  <si>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</si>
  <si>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</si>
  <si>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</si>
  <si>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</si>
  <si>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</si>
  <si>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</si>
  <si>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</si>
  <si>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</si>
  <si>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</si>
  <si>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</si>
  <si>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</si>
  <si>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</si>
  <si>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</si>
  <si>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</si>
  <si>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</si>
  <si>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</si>
  <si>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</si>
  <si>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</si>
  <si>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</si>
  <si>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</si>
  <si>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</si>
  <si>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</si>
  <si>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</si>
  <si>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</si>
  <si>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</si>
  <si>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</si>
  <si>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</si>
  <si>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</si>
  <si>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</si>
  <si>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</si>
  <si>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</si>
  <si>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</si>
  <si>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</si>
  <si>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</si>
  <si>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</si>
  <si>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</si>
  <si>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</si>
  <si>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</si>
  <si>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</si>
  <si>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</si>
  <si>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</si>
  <si>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</si>
  <si>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</si>
  <si>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</si>
  <si>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</si>
  <si>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</si>
  <si>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</si>
  <si>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</si>
  <si>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</si>
  <si>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</si>
  <si>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</si>
  <si>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</si>
  <si>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</si>
  <si>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</si>
  <si>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</si>
  <si>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</si>
  <si>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</si>
  <si>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</si>
  <si>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</si>
  <si>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</si>
  <si>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</si>
  <si>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</si>
  <si>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</si>
  <si>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</si>
  <si>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</si>
  <si>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</si>
  <si>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</si>
  <si>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</si>
  <si>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</si>
  <si>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</si>
  <si>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</si>
  <si>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</si>
  <si>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</si>
  <si>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</si>
  <si>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</si>
  <si>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</si>
  <si>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</si>
  <si>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</si>
  <si>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</si>
  <si>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</si>
  <si>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</si>
  <si>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</si>
  <si>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</si>
  <si>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</si>
  <si>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</si>
  <si>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</si>
  <si>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</si>
  <si>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</si>
  <si>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</si>
  <si>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</si>
  <si>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</si>
  <si>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</si>
  <si>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</si>
  <si>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</si>
  <si>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</si>
  <si>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</si>
  <si>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</si>
  <si>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</si>
  <si>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</si>
  <si>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</si>
  <si>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</si>
  <si>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</si>
  <si>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</si>
  <si>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</si>
  <si>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</si>
  <si>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</si>
  <si>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</si>
  <si>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</si>
  <si>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</si>
  <si>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</si>
  <si>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</si>
  <si>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</si>
  <si>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</si>
  <si>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</si>
  <si>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</si>
  <si>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</si>
  <si>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</si>
  <si>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</si>
  <si>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</si>
  <si>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</si>
  <si>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</si>
  <si>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</si>
  <si>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</si>
  <si>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</si>
  <si>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</si>
  <si>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</si>
  <si>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</si>
  <si>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</si>
  <si>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</si>
  <si>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</si>
  <si>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</si>
  <si>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</si>
  <si>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</si>
  <si>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</si>
  <si>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</si>
  <si>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</si>
  <si>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</si>
  <si>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</si>
  <si>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</si>
  <si>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</si>
  <si>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</si>
  <si>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</si>
  <si>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</si>
  <si>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</si>
  <si>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</si>
  <si>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</si>
  <si>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</si>
  <si>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</si>
  <si>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</si>
  <si>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</si>
  <si>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</si>
  <si>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</si>
  <si>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</si>
  <si>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</si>
  <si>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</si>
  <si>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</si>
  <si>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</si>
  <si>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</si>
  <si>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</si>
  <si>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</si>
  <si>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</si>
  <si>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</si>
  <si>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</si>
  <si>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</si>
  <si>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</si>
  <si>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</si>
  <si>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</si>
  <si>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</si>
  <si>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</si>
  <si>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</si>
  <si>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</si>
  <si>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</si>
  <si>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</si>
  <si>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</si>
  <si>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</si>
  <si>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</si>
  <si>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</si>
  <si>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</si>
  <si>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</si>
  <si>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</si>
  <si>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</si>
  <si>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</si>
  <si>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</si>
  <si>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</si>
  <si>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</si>
  <si>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</si>
  <si>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</si>
  <si>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</si>
  <si>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</si>
  <si>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</si>
  <si>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</si>
  <si>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</si>
  <si>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</si>
  <si>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</si>
  <si>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</si>
  <si>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</si>
  <si>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</si>
  <si>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</si>
  <si>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</si>
  <si>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</si>
  <si>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</si>
  <si>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</si>
  <si>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</si>
  <si>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</si>
  <si>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</si>
  <si>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</si>
  <si>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</si>
  <si>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</si>
  <si>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</si>
  <si>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</si>
  <si>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</si>
  <si>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</si>
  <si>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</si>
  <si>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</si>
  <si>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</si>
  <si>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</si>
  <si>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</si>
  <si>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</si>
  <si>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</si>
  <si>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</si>
  <si>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</si>
  <si>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</si>
  <si>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</si>
  <si>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</si>
  <si>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</si>
  <si>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</si>
  <si>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</si>
  <si>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</si>
  <si>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</si>
  <si>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</si>
  <si>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</si>
  <si>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</si>
  <si>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</si>
  <si>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</si>
  <si>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</si>
  <si>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</si>
  <si>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</si>
  <si>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</si>
  <si>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</si>
  <si>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</si>
  <si>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</si>
  <si>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</si>
  <si>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</si>
  <si>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</si>
  <si>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</si>
  <si>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</si>
  <si>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</si>
  <si>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</si>
  <si>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</si>
  <si>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</si>
  <si>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</si>
  <si>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</si>
  <si>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</si>
  <si>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</si>
  <si>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</si>
  <si>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</si>
  <si>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</si>
  <si>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</si>
  <si>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</si>
  <si>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</si>
  <si>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</si>
  <si>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</si>
  <si>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</si>
  <si>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</si>
  <si>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</si>
  <si>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</si>
  <si>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</si>
  <si>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</si>
  <si>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</si>
  <si>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</si>
  <si>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</si>
  <si>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</si>
  <si>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</si>
  <si>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</si>
  <si>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</si>
  <si>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</si>
  <si>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</si>
  <si>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</si>
  <si>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</si>
  <si>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</si>
  <si>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</si>
  <si>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</si>
  <si>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</si>
  <si>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</si>
  <si>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</si>
  <si>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</si>
  <si>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</si>
  <si>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</si>
  <si>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</si>
  <si>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</si>
  <si>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</si>
  <si>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</si>
  <si>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</si>
  <si>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</si>
  <si>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</si>
  <si>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</si>
  <si>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</si>
  <si>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</si>
  <si>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</si>
  <si>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</si>
  <si>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</si>
  <si>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</si>
  <si>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</si>
  <si>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</si>
  <si>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</si>
  <si>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</si>
  <si>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</si>
  <si>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</si>
  <si>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</si>
  <si>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</si>
  <si>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</si>
  <si>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</si>
  <si>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</si>
  <si>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</si>
  <si>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</si>
  <si>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</si>
  <si>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</si>
  <si>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</si>
  <si>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</si>
  <si>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</si>
  <si>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</si>
  <si>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</si>
  <si>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</si>
  <si>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</si>
  <si>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</si>
  <si>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</si>
  <si>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</si>
  <si>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</si>
  <si>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</si>
  <si>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</si>
  <si>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</si>
  <si>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</si>
  <si>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</si>
  <si>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</si>
  <si>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</si>
  <si>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</si>
  <si>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</si>
  <si>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</si>
  <si>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</si>
  <si>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</si>
  <si>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</si>
  <si>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</si>
  <si>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</si>
  <si>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</si>
  <si>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</si>
  <si>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</si>
  <si>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</si>
  <si>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</si>
  <si>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</si>
  <si>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</si>
  <si>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</si>
  <si>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</si>
  <si>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</si>
  <si>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</si>
  <si>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</si>
  <si>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</si>
  <si>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</si>
  <si>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</si>
  <si>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</si>
  <si>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</si>
  <si>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</si>
  <si>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</si>
  <si>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</si>
  <si>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</si>
  <si>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</si>
  <si>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</si>
  <si>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</si>
  <si>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</si>
  <si>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</si>
  <si>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</si>
  <si>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</si>
  <si>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</si>
  <si>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</si>
  <si>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</si>
  <si>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</si>
  <si>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</si>
  <si>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</si>
  <si>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</si>
  <si>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</si>
  <si>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</si>
  <si>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</si>
  <si>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</si>
  <si>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</si>
  <si>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</si>
  <si>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</si>
  <si>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</si>
  <si>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</si>
  <si>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</si>
  <si>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</si>
  <si>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</si>
  <si>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</si>
  <si>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</si>
  <si>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</si>
  <si>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</si>
  <si>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</si>
  <si>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</si>
  <si>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</si>
  <si>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</si>
  <si>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</si>
  <si>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</si>
  <si>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</si>
  <si>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</si>
  <si>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</si>
  <si>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</si>
  <si>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</si>
  <si>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</si>
  <si>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</si>
  <si>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</si>
  <si>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</si>
  <si>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</si>
  <si>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</si>
  <si>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</si>
  <si>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</si>
  <si>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</si>
  <si>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</si>
  <si>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</si>
  <si>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</si>
  <si>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</si>
  <si>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</si>
  <si>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</si>
  <si>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</si>
  <si>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</si>
  <si>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</si>
  <si>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</si>
  <si>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</si>
  <si>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</si>
  <si>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</si>
  <si>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</si>
  <si>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</si>
  <si>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</si>
  <si>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</si>
  <si>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</si>
  <si>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</si>
  <si>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</si>
  <si>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</si>
  <si>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</si>
  <si>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</si>
  <si>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</si>
  <si>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</si>
  <si>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</si>
  <si>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</si>
  <si>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</si>
  <si>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</si>
  <si>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</si>
  <si>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</si>
  <si>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</si>
  <si>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</si>
  <si>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</si>
  <si>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</si>
  <si>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</si>
  <si>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</si>
  <si>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</si>
  <si>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</si>
  <si>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</si>
  <si>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</si>
  <si>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</si>
  <si>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</si>
  <si>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</si>
  <si>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</si>
  <si>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</si>
  <si>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</si>
  <si>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</si>
  <si>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</si>
  <si>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</si>
  <si>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</si>
  <si>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</si>
  <si>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</si>
  <si>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</si>
  <si>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</si>
  <si>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</si>
  <si>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</si>
  <si>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</si>
  <si>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</si>
  <si>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</si>
  <si>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</si>
  <si>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</si>
  <si>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</si>
  <si>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</si>
  <si>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</si>
  <si>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</si>
  <si>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</si>
  <si>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</si>
  <si>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</si>
  <si>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</si>
  <si>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</si>
  <si>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</si>
  <si>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</si>
  <si>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</si>
  <si>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</si>
  <si>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</si>
  <si>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</si>
  <si>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</si>
  <si>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</si>
  <si>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</si>
  <si>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</si>
  <si>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</si>
  <si>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</si>
  <si>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</si>
  <si>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</si>
  <si>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</si>
  <si>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</si>
  <si>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</si>
  <si>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</si>
  <si>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</si>
  <si>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</si>
  <si>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</si>
  <si>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</si>
  <si>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</si>
  <si>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</si>
  <si>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</si>
  <si>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</si>
  <si>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</si>
  <si>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</si>
  <si>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</si>
  <si>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</si>
  <si>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</si>
  <si>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</si>
  <si>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</si>
  <si>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</si>
  <si>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</si>
  <si>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</si>
  <si>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</si>
  <si>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</si>
  <si>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</si>
  <si>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</si>
  <si>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</si>
  <si>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</si>
  <si>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</si>
  <si>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</si>
  <si>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</si>
  <si>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</si>
  <si>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</si>
  <si>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</si>
  <si>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</si>
  <si>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</si>
  <si>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</si>
  <si>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</si>
  <si>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</si>
  <si>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</si>
  <si>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</si>
  <si>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</si>
  <si>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</si>
  <si>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</si>
  <si>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</si>
  <si>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</si>
  <si>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</si>
  <si>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</si>
  <si>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</si>
  <si>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</si>
  <si>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</si>
  <si>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</si>
  <si>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</si>
  <si>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</si>
  <si>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</si>
  <si>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</si>
  <si>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</si>
  <si>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</si>
  <si>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</si>
  <si>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</si>
  <si>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</si>
  <si>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</si>
  <si>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</si>
  <si>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</si>
  <si>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</si>
  <si>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</si>
  <si>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</si>
  <si>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</si>
  <si>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</si>
  <si>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</si>
  <si>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</si>
  <si>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</si>
  <si>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</si>
  <si>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</si>
  <si>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</si>
  <si>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</si>
  <si>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</si>
  <si>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</si>
  <si>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</si>
  <si>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</si>
  <si>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</si>
  <si>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</si>
  <si>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</si>
  <si>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</si>
  <si>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</si>
  <si>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</si>
  <si>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</si>
  <si>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</si>
  <si>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</si>
  <si>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</si>
  <si>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</si>
  <si>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</si>
  <si>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</si>
  <si>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</si>
  <si>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</si>
  <si>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</si>
  <si>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</si>
  <si>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</si>
  <si>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</si>
  <si>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</si>
  <si>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</si>
  <si>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</si>
  <si>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</si>
  <si>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</si>
  <si>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</si>
  <si>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</si>
  <si>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</si>
  <si>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</si>
  <si>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</si>
  <si>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</si>
  <si>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</si>
  <si>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</si>
  <si>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</si>
  <si>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</si>
  <si>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</si>
  <si>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</si>
  <si>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</si>
  <si>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</si>
  <si>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</si>
  <si>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</si>
  <si>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</si>
  <si>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</si>
  <si>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</si>
  <si>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</si>
  <si>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</si>
  <si>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</si>
  <si>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</si>
  <si>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</si>
  <si>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</si>
  <si>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</si>
  <si>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</si>
  <si>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</si>
  <si>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</si>
  <si>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</si>
  <si>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</si>
  <si>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</si>
  <si>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</si>
  <si>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</si>
  <si>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</si>
  <si>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</si>
  <si>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</si>
  <si>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</si>
  <si>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</si>
  <si>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</si>
  <si>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</si>
  <si>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</si>
  <si>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</si>
  <si>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</si>
  <si>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</si>
  <si>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</si>
  <si>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</si>
  <si>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</si>
  <si>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</si>
  <si>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</si>
  <si>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</si>
  <si>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</si>
  <si>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</si>
  <si>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</si>
  <si>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</si>
  <si>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</si>
  <si>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</si>
  <si>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</si>
  <si>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</si>
  <si>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</si>
  <si>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</si>
  <si>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</si>
  <si>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</si>
  <si>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</si>
  <si>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</si>
  <si>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</si>
  <si>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</si>
  <si>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</si>
  <si>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</si>
  <si>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</si>
  <si>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</si>
  <si>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</si>
  <si>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</si>
  <si>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</si>
  <si>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</si>
  <si>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</si>
  <si>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</si>
  <si>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</si>
  <si>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</si>
  <si>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</si>
  <si>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</si>
  <si>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</si>
  <si>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</si>
  <si>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</si>
  <si>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</si>
  <si>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</si>
  <si>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</si>
  <si>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</si>
  <si>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</si>
  <si>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</si>
  <si>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</si>
  <si>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</si>
  <si>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</si>
  <si>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</si>
  <si>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</si>
  <si>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</si>
  <si>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</si>
  <si>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</si>
  <si>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</si>
  <si>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</si>
  <si>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</si>
  <si>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</si>
  <si>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</si>
  <si>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</si>
  <si>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</si>
  <si>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</si>
  <si>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</si>
  <si>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</si>
  <si>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</si>
  <si>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</si>
  <si>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</si>
  <si>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</si>
  <si>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</si>
  <si>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</si>
  <si>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</si>
  <si>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</si>
  <si>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</si>
  <si>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</si>
  <si>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</si>
  <si>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</si>
  <si>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</si>
  <si>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</si>
  <si>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</si>
  <si>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</si>
  <si>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</si>
  <si>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</si>
  <si>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</si>
  <si>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</si>
  <si>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</si>
  <si>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</si>
  <si>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</si>
  <si>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</si>
  <si>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</si>
  <si>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</si>
  <si>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</si>
  <si>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</si>
  <si>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</si>
  <si>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</si>
  <si>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</si>
  <si>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</si>
  <si>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</si>
  <si>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</si>
  <si>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</si>
  <si>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</si>
  <si>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</si>
  <si>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</si>
  <si>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</si>
  <si>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</si>
  <si>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</si>
  <si>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</si>
  <si>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</si>
  <si>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</si>
  <si>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</si>
  <si>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</si>
  <si>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</si>
  <si>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</si>
  <si>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</si>
  <si>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</si>
  <si>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</si>
  <si>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</si>
  <si>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</si>
  <si>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</si>
  <si>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</si>
  <si>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</si>
  <si>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</si>
  <si>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</si>
  <si>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</si>
  <si>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</si>
  <si>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</si>
  <si>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</si>
  <si>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</si>
  <si>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</si>
  <si>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</si>
  <si>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</si>
  <si>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</si>
  <si>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</si>
  <si>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</si>
  <si>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</si>
  <si>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</si>
  <si>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</si>
  <si>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</si>
  <si>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</si>
  <si>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</si>
  <si>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</si>
  <si>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</si>
  <si>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</si>
  <si>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</si>
  <si>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</si>
  <si>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</si>
  <si>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</si>
  <si>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</si>
  <si>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</si>
  <si>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</si>
  <si>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</si>
  <si>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</si>
  <si>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</si>
  <si>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</si>
  <si>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</si>
  <si>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</si>
  <si>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</si>
  <si>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</si>
  <si>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</si>
  <si>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</si>
  <si>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</si>
  <si>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</si>
  <si>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</si>
  <si>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</si>
  <si>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</si>
  <si>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</si>
  <si>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</si>
  <si>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</si>
  <si>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</si>
  <si>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</si>
  <si>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</si>
  <si>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</si>
  <si>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</si>
  <si>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</si>
  <si>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</si>
  <si>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</si>
  <si>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</si>
  <si>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</si>
  <si>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</si>
  <si>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</si>
  <si>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</si>
  <si>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</si>
  <si>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</si>
  <si>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</si>
  <si>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</si>
  <si>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</si>
  <si>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</si>
  <si>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</si>
  <si>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</si>
  <si>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</si>
  <si>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</si>
  <si>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</si>
  <si>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</si>
  <si>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</si>
  <si>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</si>
  <si>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</si>
  <si>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</si>
  <si>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</si>
  <si>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</si>
  <si>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</si>
  <si>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</si>
  <si>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</si>
  <si>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</si>
  <si>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</si>
  <si>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</si>
  <si>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</si>
  <si>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</si>
  <si>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</si>
  <si>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</si>
  <si>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</si>
  <si>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</si>
  <si>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</si>
  <si>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</si>
  <si>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</si>
  <si>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</si>
  <si>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</si>
  <si>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</si>
  <si>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</si>
  <si>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</si>
  <si>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</si>
  <si>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</si>
  <si>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</si>
  <si>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</si>
  <si>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</si>
  <si>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</si>
  <si>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</si>
  <si>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</si>
  <si>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</si>
  <si>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</si>
  <si>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</si>
  <si>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</si>
  <si>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</si>
  <si>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</si>
  <si>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</si>
  <si>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</si>
  <si>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</si>
  <si>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</si>
  <si>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</si>
  <si>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</si>
  <si>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</si>
  <si>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</si>
  <si>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</si>
  <si>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</si>
  <si>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</si>
  <si>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</si>
  <si>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</si>
  <si>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</si>
  <si>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</si>
  <si>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</si>
  <si>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</si>
  <si>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</si>
  <si>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</si>
  <si>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</si>
  <si>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</si>
  <si>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</si>
  <si>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</si>
  <si>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</si>
  <si>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</si>
  <si>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</si>
  <si>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</si>
  <si>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</si>
  <si>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</si>
  <si>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</si>
  <si>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</si>
  <si>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</si>
  <si>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</si>
  <si>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</si>
  <si>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</si>
  <si>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</si>
  <si>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</si>
  <si>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</si>
  <si>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</si>
  <si>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</si>
  <si>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</si>
  <si>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</si>
  <si>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</si>
  <si>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</si>
  <si>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</si>
  <si>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</si>
  <si>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</si>
  <si>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</si>
  <si>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</si>
  <si>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</si>
  <si>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</si>
  <si>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</si>
  <si>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</si>
  <si>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</si>
  <si>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</si>
  <si>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</si>
  <si>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</si>
  <si>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</si>
  <si>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</si>
  <si>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</si>
  <si>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</si>
  <si>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</si>
  <si>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</si>
  <si>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</si>
  <si>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</si>
  <si>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</si>
  <si>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</si>
  <si>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</si>
  <si>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</si>
  <si>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</si>
  <si>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</si>
  <si>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</si>
  <si>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</si>
  <si>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</si>
  <si>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</si>
  <si>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</si>
  <si>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</si>
  <si>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</si>
  <si>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</si>
  <si>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</si>
  <si>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</si>
  <si>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</si>
  <si>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</si>
  <si>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</si>
  <si>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</si>
  <si>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</si>
  <si>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</si>
  <si>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</si>
  <si>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</si>
  <si>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</si>
  <si>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</si>
  <si>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</si>
  <si>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</si>
  <si>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</si>
  <si>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</si>
  <si>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</si>
  <si>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</si>
  <si>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</si>
  <si>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</si>
  <si>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</si>
  <si>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</si>
  <si>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</si>
  <si>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</si>
  <si>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</si>
  <si>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</si>
  <si>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</si>
  <si>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</si>
  <si>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</si>
  <si>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</si>
  <si>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</si>
  <si>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</si>
  <si>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</si>
  <si>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</si>
  <si>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</si>
  <si>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</si>
  <si>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</si>
  <si>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</si>
  <si>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</si>
  <si>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</si>
  <si>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</si>
  <si>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</si>
  <si>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</si>
  <si>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</si>
  <si>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</si>
  <si>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</si>
  <si>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</si>
  <si>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</si>
  <si>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</si>
  <si>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</si>
  <si>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</si>
  <si>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</si>
  <si>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</si>
  <si>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</si>
  <si>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</si>
  <si>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</si>
  <si>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</si>
  <si>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</si>
  <si>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</si>
  <si>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</si>
  <si>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</si>
  <si>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</si>
  <si>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</si>
  <si>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</si>
  <si>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</si>
  <si>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</si>
  <si>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</si>
  <si>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</si>
  <si>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</si>
  <si>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</si>
  <si>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</si>
  <si>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</si>
  <si>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</si>
  <si>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</si>
  <si>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</si>
  <si>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</si>
  <si>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</si>
  <si>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</si>
  <si>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</si>
  <si>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</si>
  <si>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</si>
  <si>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</si>
  <si>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</si>
  <si>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</si>
  <si>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</si>
  <si>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</si>
  <si>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</si>
  <si>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</si>
  <si>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</si>
  <si>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</si>
  <si>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</si>
  <si>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</si>
  <si>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</si>
  <si>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</si>
  <si>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</si>
  <si>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</si>
  <si>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</si>
  <si>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</si>
  <si>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</si>
  <si>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</si>
  <si>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</si>
  <si>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</si>
  <si>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</si>
  <si>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</si>
  <si>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</si>
  <si>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</si>
  <si>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</si>
  <si>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</si>
  <si>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</si>
  <si>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</si>
  <si>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</si>
  <si>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</si>
  <si>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</si>
  <si>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</si>
  <si>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</si>
  <si>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</si>
  <si>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</si>
  <si>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</si>
  <si>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</si>
  <si>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</si>
  <si>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</si>
  <si>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</si>
  <si>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</si>
  <si>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</si>
  <si>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</si>
  <si>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</si>
  <si>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</si>
  <si>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</si>
  <si>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</si>
  <si>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</si>
  <si>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</si>
  <si>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</si>
  <si>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</si>
  <si>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</si>
  <si>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</si>
  <si>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</si>
  <si>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</si>
  <si>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</si>
  <si>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</si>
  <si>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</si>
  <si>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</si>
  <si>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</si>
  <si>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</si>
  <si>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</si>
  <si>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</si>
  <si>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</si>
  <si>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</si>
  <si>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</si>
  <si>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</si>
  <si>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</si>
  <si>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</si>
  <si>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</si>
  <si>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</si>
  <si>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</si>
  <si>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</si>
  <si>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</si>
  <si>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</si>
  <si>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</si>
  <si>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</si>
  <si>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</si>
  <si>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</si>
  <si>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</si>
  <si>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</si>
  <si>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</si>
  <si>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</si>
  <si>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</si>
  <si>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</si>
  <si>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</si>
  <si>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</si>
  <si>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</si>
  <si>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</si>
  <si>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</si>
  <si>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</si>
  <si>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</si>
  <si>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</si>
  <si>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</si>
  <si>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</si>
  <si>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</si>
  <si>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</si>
  <si>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</si>
  <si>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</si>
  <si>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</si>
  <si>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</si>
  <si>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</si>
  <si>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</si>
  <si>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</si>
  <si>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</si>
  <si>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</si>
  <si>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</si>
  <si>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</si>
  <si>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</si>
  <si>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</si>
  <si>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</si>
  <si>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</si>
  <si>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</si>
  <si>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</si>
  <si>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</si>
  <si>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</si>
  <si>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</si>
  <si>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</si>
  <si>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</si>
  <si>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</si>
  <si>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</si>
  <si>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</si>
  <si>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</si>
  <si>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</si>
  <si>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</si>
  <si>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</si>
  <si>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</si>
  <si>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</si>
  <si>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</si>
  <si>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</si>
  <si>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</si>
  <si>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</si>
  <si>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</si>
  <si>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</si>
  <si>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</si>
  <si>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</si>
  <si>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</si>
  <si>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</si>
  <si>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</si>
  <si>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</si>
  <si>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</si>
  <si>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</si>
  <si>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</si>
  <si>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</si>
  <si>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</si>
  <si>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</si>
  <si>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</si>
  <si>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</si>
  <si>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</si>
  <si>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</si>
  <si>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</si>
  <si>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</si>
  <si>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</si>
  <si>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</si>
  <si>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</si>
  <si>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</si>
  <si>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</si>
  <si>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</si>
  <si>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</si>
  <si>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</si>
  <si>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</si>
  <si>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</si>
  <si>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</si>
  <si>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</si>
  <si>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</si>
  <si>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</si>
  <si>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</si>
  <si>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</si>
  <si>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</si>
  <si>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</si>
  <si>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</si>
  <si>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</si>
  <si>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</si>
  <si>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</si>
  <si>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</si>
  <si>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</si>
  <si>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</si>
  <si>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</si>
  <si>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</si>
  <si>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</si>
  <si>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</si>
  <si>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</si>
  <si>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</si>
  <si>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</si>
  <si>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</si>
  <si>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</si>
  <si>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</si>
  <si>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</si>
  <si>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</si>
  <si>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</si>
  <si>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</si>
  <si>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</si>
  <si>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</si>
  <si>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</si>
  <si>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</si>
  <si>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</si>
  <si>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</si>
  <si>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</si>
  <si>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</si>
  <si>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</si>
  <si>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</si>
  <si>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</si>
  <si>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</si>
  <si>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</si>
  <si>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</si>
  <si>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</si>
  <si>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</si>
  <si>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</si>
  <si>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</si>
  <si>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</si>
  <si>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</si>
  <si>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</si>
  <si>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</si>
  <si>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</si>
  <si>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</si>
  <si>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</si>
  <si>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</si>
  <si>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</si>
  <si>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</si>
  <si>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</si>
  <si>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</si>
  <si>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</si>
  <si>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</si>
  <si>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</si>
  <si>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</si>
  <si>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</si>
  <si>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</si>
  <si>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</si>
  <si>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</si>
  <si>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</si>
  <si>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</si>
  <si>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</si>
  <si>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</si>
  <si>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</si>
  <si>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</si>
  <si>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</si>
  <si>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</si>
  <si>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</si>
  <si>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</si>
  <si>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</si>
  <si>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</si>
  <si>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</si>
  <si>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</si>
  <si>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</si>
  <si>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</si>
  <si>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</si>
  <si>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</si>
  <si>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</si>
  <si>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</si>
  <si>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</si>
  <si>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</si>
  <si>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</si>
  <si>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</si>
  <si>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</si>
  <si>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</si>
  <si>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</si>
  <si>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</si>
  <si>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</si>
  <si>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</si>
  <si>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</si>
  <si>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</si>
  <si>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</si>
  <si>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</si>
  <si>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</si>
  <si>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</si>
  <si>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</si>
  <si>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</si>
  <si>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</si>
  <si>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</si>
  <si>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</si>
  <si>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</si>
  <si>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</si>
  <si>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</si>
  <si>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</si>
  <si>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</si>
  <si>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</si>
  <si>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</si>
  <si>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</si>
  <si>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</si>
  <si>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</si>
  <si>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</si>
  <si>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</si>
  <si>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</si>
  <si>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</si>
  <si>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</si>
  <si>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</si>
  <si>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</si>
  <si>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</si>
  <si>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</si>
  <si>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</si>
  <si>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</si>
  <si>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</si>
  <si>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</si>
  <si>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</si>
  <si>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</si>
  <si>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</si>
  <si>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</si>
  <si>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</si>
  <si>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</si>
  <si>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</si>
  <si>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</si>
  <si>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</si>
  <si>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</si>
  <si>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</si>
  <si>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</si>
  <si>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</si>
  <si>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</si>
  <si>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</si>
  <si>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</si>
  <si>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</si>
  <si>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</si>
  <si>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</si>
  <si>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</si>
  <si>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</si>
  <si>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</si>
  <si>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</si>
  <si>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</si>
  <si>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</si>
  <si>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</si>
  <si>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</si>
  <si>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</si>
  <si>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</si>
  <si>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</si>
  <si>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</si>
  <si>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</si>
  <si>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</si>
  <si>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</si>
  <si>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</si>
  <si>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</si>
  <si>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</si>
  <si>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</si>
  <si>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</si>
  <si>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</si>
  <si>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</si>
  <si>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</si>
  <si>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</si>
  <si>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</si>
  <si>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</si>
  <si>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</si>
  <si>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</si>
  <si>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</si>
  <si>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</si>
  <si>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</si>
  <si>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</si>
  <si>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</si>
  <si>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</si>
  <si>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</si>
  <si>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</si>
  <si>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</si>
  <si>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</si>
  <si>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</si>
  <si>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</si>
  <si>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</si>
  <si>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</si>
  <si>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</si>
  <si>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</si>
  <si>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</si>
  <si>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</si>
  <si>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</si>
  <si>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</si>
  <si>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</si>
  <si>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</si>
  <si>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</si>
  <si>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</si>
  <si>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</si>
  <si>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</si>
  <si>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</si>
  <si>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</si>
  <si>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</si>
  <si>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</si>
  <si>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</si>
  <si>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</si>
  <si>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</si>
  <si>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</si>
  <si>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</si>
  <si>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</si>
  <si>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</si>
  <si>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</si>
  <si>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</si>
  <si>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</si>
  <si>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</si>
  <si>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</si>
  <si>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</si>
  <si>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</si>
  <si>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</si>
  <si>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</si>
  <si>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</si>
  <si>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</si>
  <si>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</si>
  <si>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</si>
  <si>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</si>
  <si>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</si>
  <si>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</si>
  <si>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</si>
  <si>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</si>
  <si>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</si>
  <si>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</si>
  <si>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</si>
  <si>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</si>
  <si>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</si>
  <si>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</si>
  <si>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</si>
  <si>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</si>
  <si>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</si>
  <si>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</si>
  <si>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</si>
  <si>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</si>
  <si>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</si>
  <si>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</si>
  <si>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</si>
  <si>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</si>
  <si>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</si>
  <si>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</si>
  <si>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</si>
  <si>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</si>
  <si>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</si>
  <si>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</si>
  <si>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</si>
  <si>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</si>
  <si>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</si>
  <si>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</si>
  <si>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</si>
  <si>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</si>
  <si>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</si>
  <si>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</si>
  <si>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</si>
  <si>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</si>
  <si>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</si>
  <si>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</si>
  <si>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</si>
  <si>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</si>
  <si>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</si>
  <si>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</si>
  <si>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</si>
  <si>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</si>
  <si>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</si>
  <si>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</si>
  <si>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</si>
  <si>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</si>
  <si>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</si>
  <si>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</si>
  <si>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</si>
  <si>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</si>
  <si>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</si>
  <si>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</si>
  <si>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</si>
  <si>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</si>
  <si>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</si>
  <si>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</si>
  <si>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</si>
  <si>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</si>
  <si>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</si>
  <si>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</si>
  <si>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</si>
  <si>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</si>
  <si>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</si>
  <si>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</si>
  <si>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</si>
  <si>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</si>
  <si>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</si>
  <si>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</si>
  <si>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</si>
  <si>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</si>
  <si>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</si>
  <si>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</si>
  <si>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</si>
  <si>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</si>
  <si>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</si>
  <si>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</si>
  <si>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</si>
  <si>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</si>
  <si>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</si>
  <si>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</si>
  <si>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</si>
  <si>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</si>
  <si>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</si>
  <si>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</si>
  <si>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</si>
  <si>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</si>
  <si>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</si>
  <si>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</si>
  <si>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</si>
  <si>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</si>
  <si>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</si>
  <si>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</si>
  <si>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</si>
  <si>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</si>
  <si>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</si>
  <si>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</si>
  <si>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</si>
  <si>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</si>
  <si>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</si>
  <si>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</si>
  <si>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</si>
  <si>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</si>
  <si>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</si>
  <si>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</si>
  <si>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</si>
  <si>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</si>
  <si>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</si>
  <si>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</si>
  <si>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</si>
  <si>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</si>
  <si>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</si>
  <si>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</si>
  <si>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</si>
  <si>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</si>
  <si>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</si>
  <si>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</si>
  <si>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</si>
  <si>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</si>
  <si>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</si>
  <si>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</si>
  <si>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</si>
  <si>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</si>
  <si>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</si>
  <si>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</si>
  <si>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</si>
  <si>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</si>
  <si>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</si>
  <si>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</si>
  <si>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</si>
  <si>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</si>
  <si>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</si>
  <si>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</si>
  <si>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</si>
  <si>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</si>
  <si>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</si>
  <si>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</si>
  <si>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</si>
  <si>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</si>
  <si>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</si>
  <si>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</si>
  <si>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</si>
  <si>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</si>
  <si>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</si>
  <si>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</si>
  <si>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</si>
  <si>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</si>
  <si>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</si>
  <si>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</si>
  <si>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</si>
  <si>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</si>
  <si>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</si>
  <si>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</si>
  <si>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</si>
  <si>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</si>
  <si>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</si>
  <si>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</si>
  <si>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</si>
  <si>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</si>
  <si>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</si>
  <si>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</si>
  <si>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</si>
  <si>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</si>
  <si>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</si>
  <si>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</si>
  <si>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</si>
  <si>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</si>
  <si>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</si>
  <si>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</si>
  <si>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</si>
  <si>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</si>
  <si>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</si>
  <si>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</si>
  <si>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</si>
  <si>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</si>
  <si>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</si>
  <si>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</si>
  <si>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</si>
  <si>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</si>
  <si>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</si>
  <si>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</si>
  <si>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</si>
  <si>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</si>
  <si>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</si>
  <si>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</si>
  <si>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</si>
  <si>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</si>
  <si>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</si>
  <si>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</si>
  <si>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</si>
  <si>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</si>
  <si>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</si>
  <si>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</si>
  <si>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</si>
  <si>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</si>
  <si>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</si>
  <si>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</si>
  <si>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</si>
  <si>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</si>
  <si>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</si>
  <si>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</si>
  <si>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</si>
  <si>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</si>
  <si>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</si>
  <si>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</si>
  <si>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</si>
  <si>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</si>
  <si>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</si>
  <si>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</si>
  <si>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</si>
  <si>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</si>
  <si>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</si>
  <si>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</si>
  <si>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</si>
  <si>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</si>
  <si>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</si>
  <si>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</si>
  <si>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</si>
  <si>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</si>
  <si>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</si>
  <si>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</si>
  <si>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</si>
  <si>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</si>
  <si>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</si>
  <si>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</si>
  <si>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</si>
  <si>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</si>
  <si>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</si>
  <si>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</si>
  <si>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</si>
  <si>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</si>
  <si>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</si>
  <si>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</si>
  <si>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</si>
  <si>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</si>
  <si>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</si>
  <si>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</si>
  <si>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</si>
  <si>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</si>
  <si>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</si>
  <si>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</si>
  <si>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</si>
  <si>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</si>
  <si>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</si>
  <si>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</si>
  <si>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</si>
  <si>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</si>
  <si>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</si>
  <si>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</si>
  <si>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</si>
  <si>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</si>
  <si>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</si>
  <si>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</si>
  <si>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</si>
  <si>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</si>
  <si>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</si>
  <si>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</si>
  <si>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</si>
  <si>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</si>
  <si>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</si>
  <si>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</si>
  <si>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</si>
  <si>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</si>
  <si>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</si>
  <si>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</si>
  <si>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</si>
  <si>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</si>
  <si>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</si>
  <si>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</si>
  <si>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</si>
  <si>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</si>
  <si>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</si>
  <si>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</si>
  <si>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</si>
  <si>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</si>
  <si>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</si>
  <si>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</si>
  <si>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</si>
  <si>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</si>
  <si>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</si>
  <si>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</si>
  <si>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</si>
  <si>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</si>
  <si>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</si>
  <si>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</si>
  <si>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</si>
  <si>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</si>
  <si>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</si>
  <si>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</si>
  <si>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</si>
  <si>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</si>
  <si>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</si>
  <si>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</si>
  <si>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</si>
  <si>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</si>
  <si>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</si>
  <si>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</si>
  <si>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</si>
  <si>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</si>
  <si>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</si>
  <si>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</si>
  <si>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</si>
  <si>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</si>
  <si>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</si>
  <si>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</si>
  <si>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</si>
  <si>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</si>
  <si>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</si>
  <si>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</si>
  <si>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</si>
  <si>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</si>
  <si>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</si>
  <si>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</si>
  <si>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</si>
  <si>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</si>
  <si>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</si>
  <si>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</si>
  <si>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</si>
  <si>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</si>
  <si>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</si>
  <si>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</si>
  <si>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</si>
  <si>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</si>
  <si>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</si>
  <si>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</si>
  <si>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</si>
  <si>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</si>
  <si>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</si>
  <si>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</si>
  <si>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</si>
  <si>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</si>
  <si>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</si>
  <si>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</si>
  <si>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</si>
  <si>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</si>
  <si>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</si>
  <si>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</si>
  <si>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</si>
  <si>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</si>
  <si>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</si>
  <si>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</si>
  <si>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</si>
  <si>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</si>
  <si>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</si>
  <si>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</si>
  <si>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</si>
  <si>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</si>
  <si>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</si>
  <si>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</si>
  <si>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</si>
  <si>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</si>
  <si>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</si>
  <si>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</si>
  <si>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</si>
  <si>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</si>
  <si>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</si>
  <si>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</si>
  <si>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</si>
  <si>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</si>
  <si>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</si>
  <si>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</si>
  <si>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</si>
  <si>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</si>
  <si>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</si>
  <si>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</si>
  <si>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</si>
  <si>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</si>
  <si>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</si>
  <si>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</si>
  <si>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</si>
  <si>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</si>
  <si>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</si>
  <si>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</si>
  <si>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</si>
  <si>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</si>
  <si>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</si>
  <si>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</si>
  <si>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</si>
  <si>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</si>
  <si>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</si>
  <si>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</si>
  <si>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</si>
  <si>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</si>
  <si>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</si>
  <si>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</si>
  <si>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</si>
  <si>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</si>
  <si>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</si>
  <si>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</si>
  <si>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</si>
  <si>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</si>
  <si>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</si>
  <si>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</si>
  <si>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</si>
  <si>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</si>
  <si>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</si>
  <si>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</si>
  <si>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</si>
  <si>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</si>
  <si>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</si>
  <si>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</si>
  <si>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</si>
  <si>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</si>
  <si>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</si>
  <si>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</si>
  <si>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</si>
  <si>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</si>
  <si>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</si>
  <si>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</si>
  <si>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</si>
  <si>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</si>
  <si>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</si>
  <si>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</si>
  <si>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</si>
  <si>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</si>
  <si>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</si>
  <si>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</si>
  <si>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</si>
  <si>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</si>
  <si>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</si>
  <si>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</si>
  <si>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</si>
  <si>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</si>
  <si>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</si>
  <si>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</si>
  <si>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</si>
  <si>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</si>
  <si>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</si>
  <si>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</si>
  <si>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</si>
  <si>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</si>
  <si>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</si>
  <si>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</si>
  <si>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</si>
  <si>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</si>
  <si>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</si>
  <si>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</si>
  <si>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</si>
  <si>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</si>
  <si>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</si>
  <si>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</si>
  <si>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</si>
  <si>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</si>
  <si>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</si>
  <si>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</si>
  <si>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</si>
  <si>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</si>
  <si>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</si>
  <si>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</si>
  <si>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</si>
  <si>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</si>
  <si>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</si>
  <si>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</si>
  <si>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</si>
  <si>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</si>
  <si>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</si>
  <si>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</si>
  <si>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</si>
  <si>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</si>
  <si>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</si>
  <si>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</si>
  <si>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</si>
  <si>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</si>
  <si>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</si>
  <si>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</si>
  <si>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</si>
  <si>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</si>
  <si>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</si>
  <si>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</si>
  <si>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</si>
  <si>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</si>
  <si>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</si>
  <si>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</si>
  <si>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</si>
  <si>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</si>
  <si>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</si>
  <si>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</si>
  <si>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</si>
  <si>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</si>
  <si>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</si>
  <si>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</si>
  <si>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</si>
  <si>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</si>
  <si>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</si>
  <si>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</si>
  <si>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</si>
  <si>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</si>
  <si>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</si>
  <si>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</si>
  <si>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</si>
  <si>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</si>
  <si>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</si>
  <si>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</si>
  <si>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</si>
  <si>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</si>
  <si>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</si>
  <si>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</si>
  <si>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</si>
  <si>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</si>
  <si>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</si>
  <si>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</si>
  <si>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</si>
  <si>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</si>
  <si>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</si>
  <si>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</si>
  <si>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</si>
  <si>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</si>
  <si>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</si>
  <si>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</si>
  <si>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</si>
  <si>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</si>
  <si>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</si>
  <si>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</si>
  <si>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</si>
  <si>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</si>
  <si>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</si>
  <si>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</si>
  <si>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</si>
  <si>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</si>
  <si>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</si>
  <si>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</si>
  <si>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</si>
  <si>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</si>
  <si>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</si>
  <si>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</si>
  <si>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</si>
  <si>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</si>
  <si>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</si>
  <si>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</si>
  <si>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</si>
  <si>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</si>
  <si>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</si>
  <si>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</si>
  <si>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</si>
  <si>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</si>
  <si>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</si>
  <si>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</si>
  <si>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</si>
  <si>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</si>
  <si>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</si>
  <si>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</si>
  <si>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</si>
  <si>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</si>
  <si>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</si>
  <si>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</si>
  <si>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</si>
  <si>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</si>
  <si>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</si>
  <si>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</si>
  <si>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</si>
  <si>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</si>
  <si>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</si>
  <si>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</si>
  <si>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</si>
  <si>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</si>
  <si>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</si>
  <si>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</si>
  <si>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</si>
  <si>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</si>
  <si>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</si>
  <si>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</si>
  <si>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</si>
  <si>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</si>
  <si>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</si>
  <si>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</si>
  <si>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</si>
  <si>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</si>
  <si>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</si>
  <si>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</si>
  <si>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</si>
  <si>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</si>
  <si>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</si>
  <si>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</si>
  <si>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</si>
  <si>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</si>
  <si>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</si>
  <si>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</si>
  <si>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</si>
  <si>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</si>
  <si>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</si>
  <si>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</si>
  <si>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</si>
  <si>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</si>
  <si>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</si>
  <si>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</si>
  <si>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</si>
  <si>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</si>
  <si>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</si>
  <si>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</si>
  <si>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</si>
  <si>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</si>
  <si>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</si>
  <si>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</si>
  <si>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</si>
  <si>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</si>
  <si>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</si>
  <si>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</si>
  <si>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</si>
  <si>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</si>
  <si>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</si>
  <si>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</si>
  <si>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</si>
  <si>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</si>
  <si>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</si>
  <si>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</si>
  <si>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</si>
  <si>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</si>
  <si>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</si>
  <si>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</si>
  <si>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</si>
  <si>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</si>
  <si>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</si>
  <si>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</si>
  <si>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</si>
  <si>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</si>
  <si>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</si>
  <si>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</si>
  <si>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</si>
  <si>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</si>
  <si>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</si>
  <si>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</si>
  <si>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</si>
  <si>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</si>
  <si>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</si>
  <si>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</si>
  <si>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</si>
  <si>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</si>
  <si>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</si>
  <si>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</si>
  <si>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</si>
  <si>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</si>
  <si>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</si>
  <si>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</si>
  <si>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</si>
  <si>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</si>
  <si>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</si>
  <si>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</si>
  <si>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</si>
  <si>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</si>
  <si>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</si>
  <si>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</si>
  <si>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</si>
  <si>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</si>
  <si>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</si>
  <si>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</si>
  <si>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</si>
  <si>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</si>
  <si>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</si>
  <si>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</si>
  <si>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</si>
  <si>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</si>
  <si>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</si>
  <si>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</si>
  <si>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</si>
  <si>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</si>
  <si>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</si>
  <si>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</si>
  <si>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</si>
  <si>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</si>
  <si>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</si>
  <si>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</si>
  <si>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</si>
  <si>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</si>
  <si>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</si>
  <si>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</si>
  <si>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</si>
  <si>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</si>
  <si>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</si>
  <si>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</si>
  <si>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</si>
  <si>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</si>
  <si>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</si>
  <si>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</si>
  <si>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</si>
  <si>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</si>
  <si>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</si>
  <si>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</si>
  <si>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</si>
  <si>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</si>
  <si>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</si>
  <si>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</si>
  <si>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</si>
  <si>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</si>
  <si>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</si>
  <si>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</si>
  <si>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</si>
  <si>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</si>
  <si>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</si>
  <si>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</si>
  <si>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</si>
  <si>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</si>
  <si>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</si>
  <si>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</si>
  <si>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</si>
  <si>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</si>
  <si>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</si>
  <si>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</si>
  <si>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</si>
  <si>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</si>
  <si>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</si>
  <si>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</si>
  <si>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</si>
  <si>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</si>
  <si>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</si>
  <si>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</si>
  <si>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</si>
  <si>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</si>
  <si>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</si>
  <si>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</si>
  <si>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</si>
  <si>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</si>
  <si>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</si>
  <si>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</si>
  <si>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</si>
  <si>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</si>
  <si>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</si>
  <si>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</si>
  <si>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</si>
  <si>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</si>
  <si>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</si>
  <si>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</si>
  <si>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</si>
  <si>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</si>
  <si>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</si>
  <si>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</si>
  <si>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</si>
  <si>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</si>
  <si>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</si>
  <si>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</si>
  <si>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</si>
  <si>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</si>
  <si>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</si>
  <si>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</si>
  <si>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</si>
  <si>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</si>
  <si>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</si>
  <si>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</si>
  <si>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</si>
  <si>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</si>
  <si>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</si>
  <si>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</si>
  <si>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</si>
  <si>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</si>
  <si>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</si>
  <si>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</si>
  <si>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</si>
  <si>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</si>
  <si>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</si>
  <si>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</si>
  <si>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</si>
  <si>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</si>
  <si>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</si>
  <si>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</si>
  <si>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</si>
  <si>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</si>
  <si>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</si>
  <si>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</si>
  <si>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</si>
  <si>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</si>
  <si>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</si>
  <si>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</si>
  <si>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</si>
  <si>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</si>
  <si>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</si>
  <si>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</si>
  <si>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</si>
  <si>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</si>
  <si>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</si>
  <si>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</si>
  <si>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</si>
  <si>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</si>
  <si>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</si>
  <si>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</si>
  <si>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</si>
  <si>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</si>
  <si>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</si>
  <si>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</si>
  <si>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</si>
  <si>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</si>
  <si>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</si>
  <si>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</si>
  <si>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</si>
  <si>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</si>
  <si>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</si>
  <si>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</si>
  <si>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</si>
  <si>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</si>
  <si>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</si>
  <si>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</si>
  <si>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</si>
  <si>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</si>
  <si>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</si>
  <si>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</si>
  <si>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</si>
  <si>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</si>
  <si>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</si>
  <si>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</si>
  <si>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</si>
  <si>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</si>
  <si>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</si>
  <si>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</si>
  <si>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</si>
  <si>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</si>
  <si>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</si>
  <si>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</si>
  <si>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</si>
  <si>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</si>
  <si>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</si>
  <si>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</si>
  <si>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</si>
  <si>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</si>
  <si>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</si>
  <si>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</si>
  <si>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</si>
  <si>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</si>
  <si>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</si>
  <si>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</si>
  <si>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</si>
  <si>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</si>
  <si>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</si>
  <si>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</si>
  <si>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</si>
  <si>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</si>
  <si>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</si>
  <si>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</si>
  <si>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</si>
  <si>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</si>
  <si>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</si>
  <si>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</si>
  <si>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</si>
  <si>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</si>
  <si>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</si>
  <si>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</si>
  <si>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</si>
  <si>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</si>
  <si>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</si>
  <si>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</si>
  <si>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</si>
  <si>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</si>
  <si>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</si>
  <si>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</si>
  <si>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</si>
  <si>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</si>
  <si>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</si>
  <si>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</si>
  <si>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</si>
  <si>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</si>
  <si>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</si>
  <si>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</si>
  <si>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</si>
  <si>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</si>
  <si>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</si>
  <si>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</si>
  <si>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</si>
  <si>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</si>
  <si>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</si>
  <si>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</si>
  <si>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</si>
  <si>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</si>
  <si>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</si>
  <si>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</si>
  <si>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</si>
  <si>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</si>
  <si>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</si>
  <si>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</si>
  <si>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</si>
  <si>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</si>
  <si>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</si>
  <si>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</si>
  <si>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</si>
  <si>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</si>
  <si>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</si>
  <si>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</si>
  <si>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</si>
  <si>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</si>
  <si>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</si>
  <si>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</si>
  <si>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</si>
  <si>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</si>
  <si>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</si>
  <si>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</si>
  <si>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</si>
  <si>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</si>
  <si>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</si>
  <si>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</si>
  <si>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</si>
  <si>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</si>
  <si>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</si>
  <si>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</si>
  <si>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</si>
  <si>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</si>
  <si>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</si>
  <si>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</si>
  <si>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</si>
  <si>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</si>
  <si>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</si>
  <si>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</si>
  <si>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</si>
  <si>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</si>
  <si>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</si>
  <si>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</si>
  <si>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</si>
  <si>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</si>
  <si>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</si>
  <si>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</si>
  <si>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</si>
  <si>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</si>
  <si>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</si>
  <si>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</si>
  <si>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</si>
  <si>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</si>
  <si>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</si>
  <si>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</si>
  <si>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</si>
  <si>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</si>
  <si>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</si>
  <si>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</si>
  <si>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</si>
  <si>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</si>
  <si>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</si>
  <si>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</si>
  <si>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</si>
  <si>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</si>
  <si>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</si>
  <si>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</si>
  <si>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</si>
  <si>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</si>
  <si>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</si>
  <si>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</si>
  <si>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</si>
  <si>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</si>
  <si>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</si>
  <si>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</si>
  <si>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</si>
  <si>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</si>
  <si>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</si>
  <si>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</si>
  <si>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</si>
  <si>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</si>
  <si>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</si>
  <si>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</si>
  <si>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</si>
  <si>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</si>
  <si>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</si>
  <si>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</si>
  <si>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</si>
  <si>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</si>
  <si>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</si>
  <si>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</si>
  <si>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</si>
  <si>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</si>
  <si>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</si>
  <si>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</si>
  <si>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</si>
  <si>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</si>
  <si>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</si>
  <si>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</si>
  <si>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</si>
  <si>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</si>
  <si>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</si>
  <si>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</si>
  <si>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</si>
  <si>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</si>
  <si>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</si>
  <si>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</si>
  <si>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</si>
  <si>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</si>
  <si>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</si>
  <si>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</si>
  <si>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</si>
  <si>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</si>
  <si>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</si>
  <si>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</si>
  <si>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</si>
  <si>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</si>
  <si>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</si>
  <si>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</si>
  <si>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</si>
  <si>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</si>
  <si>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</si>
  <si>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</si>
  <si>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</si>
  <si>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</si>
  <si>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</si>
  <si>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</si>
  <si>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</si>
  <si>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</si>
  <si>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</si>
  <si>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</si>
  <si>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</si>
  <si>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</si>
  <si>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</si>
  <si>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</si>
  <si>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</si>
  <si>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</si>
  <si>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</si>
  <si>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</si>
  <si>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</si>
  <si>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</si>
  <si>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</si>
  <si>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</si>
  <si>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</si>
  <si>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</si>
  <si>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</si>
  <si>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</si>
  <si>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</si>
  <si>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</si>
  <si>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</si>
  <si>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</si>
  <si>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</si>
  <si>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</si>
  <si>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</si>
  <si>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</si>
  <si>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</si>
  <si>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</si>
  <si>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</si>
  <si>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</si>
  <si>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</si>
  <si>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</si>
  <si>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</si>
  <si>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</si>
  <si>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</si>
  <si>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</si>
  <si>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</si>
  <si>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</si>
  <si>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</si>
  <si>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</si>
  <si>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</si>
  <si>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</si>
  <si>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</si>
  <si>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</si>
  <si>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</si>
  <si>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</si>
  <si>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</si>
  <si>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</si>
  <si>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</si>
  <si>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</si>
  <si>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</si>
  <si>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</si>
  <si>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</si>
  <si>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</si>
  <si>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</si>
  <si>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</si>
  <si>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</si>
  <si>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</si>
  <si>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</si>
  <si>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</si>
  <si>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</si>
  <si>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</si>
  <si>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</si>
  <si>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</si>
  <si>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</si>
  <si>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</si>
  <si>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</si>
  <si>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</si>
  <si>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</si>
  <si>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</si>
  <si>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</si>
  <si>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</si>
  <si>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</si>
  <si>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</si>
  <si>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</si>
  <si>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</si>
  <si>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</si>
  <si>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</si>
  <si>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</si>
  <si>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</si>
  <si>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</si>
  <si>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</si>
  <si>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</si>
  <si>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</si>
  <si>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</si>
  <si>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</si>
  <si>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</si>
  <si>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</si>
  <si>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</si>
  <si>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</si>
  <si>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</si>
  <si>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</si>
  <si>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</si>
  <si>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</si>
  <si>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</si>
  <si>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</si>
  <si>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</si>
  <si>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</si>
  <si>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</si>
  <si>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</si>
  <si>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</si>
  <si>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</si>
  <si>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</si>
  <si>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</si>
  <si>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</si>
  <si>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</si>
  <si>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</si>
  <si>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</si>
  <si>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</si>
  <si>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</si>
  <si>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</si>
  <si>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</si>
  <si>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</si>
  <si>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</si>
  <si>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</si>
  <si>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</si>
  <si>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</si>
  <si>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</si>
  <si>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</si>
  <si>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</si>
  <si>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</si>
  <si>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</si>
  <si>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</si>
  <si>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</si>
  <si>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</si>
  <si>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</si>
  <si>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</si>
  <si>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</si>
  <si>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</si>
  <si>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</si>
  <si>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</si>
  <si>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</si>
  <si>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</si>
  <si>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</si>
  <si>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</si>
  <si>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</si>
  <si>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</si>
  <si>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</si>
  <si>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</si>
  <si>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</si>
  <si>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</si>
  <si>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</si>
  <si>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</si>
  <si>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</si>
  <si>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</si>
  <si>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</si>
  <si>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</si>
  <si>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</si>
  <si>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</si>
  <si>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</si>
  <si>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</si>
  <si>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</si>
  <si>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</si>
  <si>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</si>
  <si>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</si>
  <si>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</si>
  <si>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</si>
  <si>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</si>
  <si>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</si>
  <si>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</si>
  <si>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</si>
  <si>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</si>
  <si>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</si>
  <si>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</si>
  <si>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</si>
  <si>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</si>
  <si>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</si>
  <si>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</si>
  <si>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</si>
  <si>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</si>
  <si>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</si>
  <si>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</si>
  <si>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</si>
  <si>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</si>
  <si>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</si>
  <si>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</si>
  <si>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</si>
  <si>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</si>
  <si>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</si>
  <si>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</si>
  <si>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</si>
  <si>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</si>
  <si>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</si>
  <si>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</si>
  <si>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</si>
  <si>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</si>
  <si>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</si>
  <si>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</si>
  <si>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</si>
  <si>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</si>
  <si>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</si>
  <si>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</si>
  <si>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</si>
  <si>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</si>
  <si>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</si>
  <si>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</si>
  <si>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</si>
  <si>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</si>
  <si>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</si>
  <si>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</si>
  <si>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</si>
  <si>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</si>
  <si>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</si>
  <si>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</si>
  <si>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</si>
  <si>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</si>
  <si>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</si>
  <si>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</si>
  <si>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</si>
  <si>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</si>
  <si>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</si>
  <si>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</si>
  <si>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</si>
  <si>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</si>
  <si>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</si>
  <si>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</si>
  <si>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</si>
  <si>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</si>
  <si>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</si>
  <si>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</si>
  <si>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</si>
  <si>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</si>
  <si>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</si>
  <si>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</si>
  <si>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</si>
  <si>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</si>
  <si>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</si>
  <si>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</si>
  <si>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</si>
  <si>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</si>
  <si>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</si>
  <si>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</si>
  <si>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</si>
  <si>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</si>
  <si>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</si>
  <si>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</si>
  <si>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</si>
  <si>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</si>
  <si>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</si>
  <si>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</si>
  <si>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</si>
  <si>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</si>
  <si>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</si>
  <si>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</si>
  <si>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</si>
  <si>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</si>
  <si>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</si>
  <si>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</si>
  <si>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</si>
  <si>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</si>
  <si>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</si>
  <si>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</si>
  <si>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</si>
  <si>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</si>
  <si>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</si>
  <si>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</si>
  <si>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</si>
  <si>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</si>
  <si>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</si>
  <si>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</si>
  <si>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</si>
  <si>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</si>
  <si>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</si>
  <si>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</si>
  <si>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</si>
  <si>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</si>
  <si>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</si>
  <si>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</si>
  <si>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</si>
  <si>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</si>
  <si>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</si>
  <si>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</si>
  <si>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</si>
  <si>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</si>
  <si>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</si>
  <si>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</si>
  <si>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</si>
  <si>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</si>
  <si>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</si>
  <si>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</si>
  <si>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</si>
  <si>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</si>
  <si>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</si>
  <si>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</si>
  <si>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</si>
  <si>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</si>
  <si>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</si>
  <si>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</si>
  <si>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</si>
  <si>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</si>
  <si>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</si>
  <si>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</si>
  <si>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</si>
  <si>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</si>
  <si>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</si>
  <si>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</si>
  <si>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</si>
  <si>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</si>
  <si>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</si>
  <si>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</si>
  <si>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</si>
  <si>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</si>
  <si>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</si>
  <si>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</si>
  <si>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</si>
  <si>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</si>
  <si>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</si>
  <si>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</si>
  <si>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</si>
  <si>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</si>
  <si>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</si>
  <si>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</si>
  <si>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</si>
  <si>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</si>
  <si>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</si>
  <si>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</si>
  <si>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</si>
  <si>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</si>
  <si>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</si>
  <si>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</si>
  <si>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</si>
  <si>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</si>
  <si>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</si>
  <si>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</si>
  <si>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</si>
  <si>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</si>
  <si>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</si>
  <si>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</si>
  <si>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</si>
  <si>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</si>
  <si>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</si>
  <si>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</si>
  <si>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</si>
  <si>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</si>
  <si>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</si>
  <si>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</si>
  <si>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</si>
  <si>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</si>
  <si>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</si>
  <si>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</si>
  <si>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</si>
  <si>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</si>
  <si>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</si>
  <si>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</si>
  <si>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</si>
  <si>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</si>
  <si>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</si>
  <si>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</si>
  <si>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</si>
  <si>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</si>
  <si>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</si>
  <si>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</si>
  <si>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</si>
  <si>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</si>
  <si>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</si>
  <si>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</si>
  <si>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</si>
  <si>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</si>
  <si>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</si>
  <si>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</si>
  <si>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</si>
  <si>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</si>
  <si>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</si>
  <si>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</si>
  <si>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</si>
  <si>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</si>
  <si>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</si>
  <si>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</si>
  <si>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</si>
  <si>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</si>
  <si>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</si>
  <si>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</si>
  <si>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</si>
  <si>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</si>
  <si>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</si>
  <si>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</si>
  <si>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</si>
  <si>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</si>
  <si>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</si>
  <si>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</si>
  <si>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</si>
  <si>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</si>
  <si>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</si>
  <si>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</si>
  <si>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</si>
  <si>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</si>
  <si>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</si>
  <si>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</si>
  <si>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</si>
  <si>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</si>
  <si>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</si>
  <si>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</si>
  <si>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</si>
  <si>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</si>
  <si>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</si>
  <si>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</si>
  <si>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</si>
  <si>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</si>
  <si>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</si>
  <si>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</si>
  <si>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</si>
  <si>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</si>
  <si>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</si>
  <si>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</si>
  <si>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</si>
  <si>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</si>
  <si>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</si>
  <si>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</si>
  <si>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</si>
  <si>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</si>
  <si>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</si>
  <si>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</si>
  <si>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</si>
  <si>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</si>
  <si>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</si>
  <si>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</si>
  <si>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</si>
  <si>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</si>
  <si>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</si>
  <si>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</si>
  <si>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</si>
  <si>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</si>
  <si>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</si>
  <si>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</si>
  <si>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</si>
  <si>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</si>
  <si>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</si>
  <si>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</si>
  <si>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</si>
  <si>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</si>
  <si>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</si>
  <si>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</si>
  <si>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</si>
  <si>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</si>
  <si>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</si>
  <si>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</si>
  <si>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</si>
  <si>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</si>
  <si>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</si>
  <si>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</si>
  <si>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</si>
  <si>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</si>
  <si>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</si>
  <si>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</si>
  <si>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</si>
  <si>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</si>
  <si>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</si>
  <si>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</si>
  <si>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</si>
  <si>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</si>
  <si>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</si>
  <si>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</si>
  <si>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</si>
  <si>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</si>
  <si>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</si>
  <si>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</si>
  <si>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</si>
  <si>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</si>
  <si>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</si>
  <si>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</si>
  <si>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</si>
  <si>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</si>
  <si>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</si>
  <si>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</si>
  <si>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</si>
  <si>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</si>
  <si>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</si>
  <si>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</si>
  <si>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</si>
  <si>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</si>
  <si>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</si>
  <si>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</si>
  <si>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</si>
  <si>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</si>
  <si>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</si>
  <si>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</si>
  <si>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</si>
  <si>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</si>
  <si>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</si>
  <si>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</si>
  <si>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</si>
  <si>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</si>
  <si>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</si>
  <si>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</si>
  <si>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</si>
  <si>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</si>
  <si>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</si>
  <si>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</si>
  <si>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</si>
  <si>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</si>
  <si>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</si>
  <si>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</si>
  <si>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</si>
  <si>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</si>
  <si>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</si>
  <si>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</si>
  <si>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</si>
  <si>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</si>
  <si>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</si>
  <si>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</si>
  <si>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</si>
  <si>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</si>
  <si>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</si>
  <si>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</si>
  <si>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</si>
  <si>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</si>
  <si>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</si>
  <si>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</si>
  <si>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</si>
  <si>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</si>
  <si>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</si>
  <si>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</si>
  <si>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</si>
  <si>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</si>
  <si>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</si>
  <si>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</si>
  <si>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</si>
  <si>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</si>
  <si>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</si>
  <si>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</si>
  <si>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</si>
  <si>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</si>
  <si>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</si>
  <si>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</si>
  <si>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</si>
  <si>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</si>
  <si>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</si>
  <si>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</si>
  <si>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</si>
  <si>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</si>
  <si>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</si>
  <si>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</si>
  <si>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</si>
  <si>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</si>
  <si>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</si>
  <si>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</si>
  <si>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</si>
  <si>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</si>
  <si>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</si>
  <si>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</si>
  <si>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</si>
  <si>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</si>
  <si>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</si>
  <si>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</si>
  <si>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</si>
  <si>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</si>
  <si>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</si>
  <si>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</si>
  <si>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</si>
  <si>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</si>
  <si>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</si>
  <si>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</si>
  <si>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</si>
  <si>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</si>
  <si>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</si>
  <si>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</si>
  <si>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</si>
  <si>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</si>
  <si>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</si>
  <si>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</si>
  <si>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</si>
  <si>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</si>
  <si>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</si>
  <si>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</si>
  <si>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</si>
  <si>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</si>
  <si>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</si>
  <si>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</si>
  <si>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</si>
  <si>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</si>
  <si>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</si>
  <si>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</si>
  <si>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</si>
  <si>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</si>
  <si>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</si>
  <si>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</si>
  <si>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</si>
  <si>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</si>
  <si>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</si>
  <si>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</si>
  <si>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</si>
  <si>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</si>
  <si>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</si>
  <si>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</si>
  <si>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</si>
  <si>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</si>
  <si>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</si>
  <si>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</si>
  <si>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</si>
  <si>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</si>
  <si>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</si>
  <si>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</si>
  <si>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</si>
  <si>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</si>
  <si>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</si>
  <si>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</si>
  <si>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</si>
  <si>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</si>
  <si>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</si>
  <si>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</si>
  <si>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</si>
  <si>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</si>
  <si>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</si>
  <si>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</si>
  <si>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</si>
  <si>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</si>
  <si>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</si>
  <si>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</si>
  <si>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</si>
  <si>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</si>
  <si>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</si>
  <si>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</si>
  <si>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</si>
  <si>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</si>
  <si>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</si>
  <si>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</si>
  <si>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</si>
  <si>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</si>
  <si>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</si>
  <si>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</si>
  <si>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</si>
  <si>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</si>
  <si>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</si>
  <si>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</si>
  <si>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</si>
  <si>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</si>
  <si>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</si>
  <si>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</si>
  <si>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</si>
  <si>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</si>
  <si>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</si>
  <si>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</si>
  <si>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</si>
  <si>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</si>
  <si>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</si>
  <si>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</si>
  <si>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</si>
  <si>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</si>
  <si>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</si>
  <si>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</si>
  <si>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</si>
  <si>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</si>
  <si>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</si>
  <si>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</si>
  <si>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</si>
  <si>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</si>
  <si>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</si>
  <si>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</si>
  <si>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</si>
  <si>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</si>
  <si>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</si>
  <si>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</si>
  <si>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</si>
  <si>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</si>
  <si>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</si>
  <si>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</si>
  <si>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</si>
  <si>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</si>
  <si>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</si>
  <si>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</si>
  <si>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</si>
  <si>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</si>
  <si>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</si>
  <si>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</si>
  <si>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</si>
  <si>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</si>
  <si>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</si>
  <si>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</si>
  <si>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</si>
  <si>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</si>
  <si>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</si>
  <si>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</si>
  <si>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</si>
  <si>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</si>
  <si>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</si>
  <si>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</si>
  <si>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</si>
  <si>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</si>
  <si>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</si>
  <si>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</si>
  <si>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</si>
  <si>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</si>
  <si>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</si>
  <si>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</si>
  <si>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</si>
  <si>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</si>
  <si>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</si>
  <si>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</si>
  <si>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</si>
  <si>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</si>
  <si>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</si>
  <si>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</si>
  <si>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</si>
  <si>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</si>
  <si>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</si>
  <si>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</si>
  <si>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</si>
  <si>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</si>
  <si>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</si>
  <si>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</si>
  <si>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</si>
  <si>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</si>
  <si>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</si>
  <si>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</si>
  <si>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</si>
  <si>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</si>
  <si>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</si>
  <si>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</si>
  <si>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</si>
  <si>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</si>
  <si>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</si>
  <si>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</si>
  <si>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</si>
  <si>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</si>
  <si>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</si>
  <si>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</si>
  <si>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</si>
  <si>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</si>
  <si>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</si>
  <si>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</si>
  <si>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</si>
  <si>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</si>
  <si>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</si>
  <si>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</si>
  <si>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</si>
  <si>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</si>
  <si>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</si>
  <si>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</si>
  <si>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</si>
  <si>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</si>
  <si>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</si>
  <si>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</si>
  <si>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</si>
  <si>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</si>
  <si>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</si>
  <si>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</si>
  <si>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</si>
  <si>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</si>
  <si>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</si>
  <si>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</si>
  <si>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</si>
  <si>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</si>
  <si>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</si>
  <si>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</si>
  <si>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</si>
  <si>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</si>
  <si>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</si>
  <si>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</si>
  <si>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</si>
  <si>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</si>
  <si>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</si>
  <si>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</si>
  <si>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</si>
  <si>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</si>
  <si>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</si>
  <si>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</si>
  <si>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</si>
  <si>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</si>
  <si>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</si>
  <si>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</si>
  <si>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</si>
  <si>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</si>
  <si>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</si>
  <si>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</si>
  <si>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</si>
  <si>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</si>
  <si>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</si>
  <si>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</si>
  <si>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</si>
  <si>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</si>
  <si>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</si>
  <si>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</si>
  <si>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</si>
  <si>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</si>
  <si>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</si>
  <si>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</si>
  <si>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</si>
  <si>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</si>
  <si>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</si>
  <si>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</si>
  <si>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</si>
  <si>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</si>
  <si>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</si>
  <si>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</si>
  <si>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</si>
  <si>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</si>
  <si>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</si>
  <si>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</si>
  <si>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</si>
  <si>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</si>
  <si>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</si>
  <si>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</si>
  <si>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</si>
  <si>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</si>
  <si>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</si>
  <si>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</si>
  <si>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</si>
  <si>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</si>
  <si>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</si>
  <si>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</si>
  <si>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</si>
  <si>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</si>
  <si>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</si>
  <si>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</si>
  <si>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</si>
  <si>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</si>
  <si>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</si>
  <si>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</si>
  <si>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</si>
  <si>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</si>
  <si>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</si>
  <si>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</si>
  <si>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</si>
  <si>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</si>
  <si>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</si>
  <si>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</si>
  <si>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</si>
  <si>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</si>
  <si>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</si>
  <si>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</si>
  <si>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</si>
  <si>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</si>
  <si>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</si>
  <si>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</si>
  <si>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</si>
  <si>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</si>
  <si>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</si>
  <si>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</si>
  <si>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</si>
  <si>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</si>
  <si>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</si>
  <si>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</si>
  <si>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</si>
  <si>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</si>
  <si>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</si>
  <si>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</si>
  <si>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</si>
  <si>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</si>
  <si>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</si>
  <si>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</si>
  <si>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</si>
  <si>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</si>
  <si>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</si>
  <si>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</si>
  <si>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</si>
  <si>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</si>
  <si>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</si>
  <si>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</si>
  <si>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</si>
  <si>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</si>
  <si>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</si>
  <si>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</si>
  <si>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</si>
  <si>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</si>
  <si>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</si>
  <si>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</si>
  <si>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</si>
  <si>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</si>
  <si>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</si>
  <si>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</si>
  <si>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</si>
  <si>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</si>
  <si>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</si>
  <si>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</si>
  <si>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</si>
  <si>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</si>
  <si>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</si>
  <si>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</si>
  <si>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</si>
  <si>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</si>
  <si>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</si>
  <si>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</si>
  <si>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</si>
  <si>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</si>
  <si>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</si>
  <si>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</si>
  <si>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</si>
  <si>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</si>
  <si>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</si>
  <si>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</si>
  <si>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</si>
  <si>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</si>
  <si>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</si>
  <si>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</si>
  <si>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</si>
  <si>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</si>
  <si>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</si>
  <si>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</si>
  <si>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</si>
  <si>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</si>
  <si>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</si>
  <si>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</si>
  <si>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</si>
  <si>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</si>
  <si>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</si>
  <si>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</si>
  <si>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</si>
  <si>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</si>
  <si>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</si>
  <si>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</si>
  <si>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</si>
  <si>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</si>
  <si>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</si>
  <si>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</si>
  <si>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</si>
  <si>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</si>
  <si>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</si>
  <si>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</si>
  <si>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</si>
  <si>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</si>
  <si>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</si>
  <si>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</si>
  <si>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</si>
  <si>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</si>
  <si>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</si>
  <si>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</si>
  <si>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</si>
  <si>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</si>
  <si>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</si>
  <si>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</si>
  <si>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</si>
  <si>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</si>
  <si>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</si>
  <si>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</si>
  <si>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</si>
  <si>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</si>
  <si>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</si>
  <si>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</si>
  <si>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</si>
  <si>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</si>
  <si>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</si>
  <si>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</si>
  <si>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</si>
  <si>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</si>
  <si>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</si>
  <si>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</si>
  <si>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</si>
  <si>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</si>
  <si>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</si>
  <si>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</si>
  <si>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</si>
  <si>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</si>
  <si>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</si>
  <si>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</si>
  <si>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</si>
  <si>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</si>
  <si>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</si>
  <si>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</si>
  <si>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</si>
  <si>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</si>
  <si>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</si>
  <si>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</si>
  <si>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</si>
  <si>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</si>
  <si>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</si>
  <si>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</si>
  <si>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</si>
  <si>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</si>
  <si>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</si>
  <si>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</si>
  <si>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</si>
  <si>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</si>
  <si>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</si>
  <si>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</si>
  <si>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</si>
  <si>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</si>
  <si>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</si>
  <si>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</si>
  <si>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</si>
  <si>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</si>
  <si>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</si>
  <si>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</si>
  <si>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</si>
  <si>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</si>
  <si>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</si>
  <si>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</si>
  <si>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</si>
  <si>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</si>
  <si>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</si>
  <si>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</si>
  <si>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</si>
  <si>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</si>
  <si>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</si>
  <si>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</si>
  <si>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</si>
  <si>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</si>
  <si>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</si>
  <si>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</si>
  <si>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</si>
  <si>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</si>
  <si>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</si>
  <si>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</si>
  <si>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</si>
  <si>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</si>
  <si>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</si>
  <si>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</si>
  <si>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</si>
  <si>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</si>
  <si>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</si>
  <si>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</si>
  <si>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</si>
  <si>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</si>
  <si>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</si>
  <si>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</si>
  <si>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</si>
  <si>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</si>
  <si>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</si>
  <si>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</si>
  <si>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</si>
  <si>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</si>
  <si>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</si>
  <si>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</si>
  <si>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</si>
  <si>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</si>
  <si>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</si>
  <si>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</si>
  <si>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</si>
  <si>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</si>
  <si>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</si>
  <si>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</si>
  <si>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</si>
  <si>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</si>
  <si>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</si>
  <si>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</si>
  <si>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</si>
  <si>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</si>
  <si>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</si>
  <si>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</si>
  <si>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</si>
  <si>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</si>
  <si>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</si>
  <si>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</si>
  <si>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</si>
  <si>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</si>
  <si>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</si>
  <si>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</si>
  <si>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</si>
  <si>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</si>
  <si>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</si>
  <si>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</si>
  <si>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</si>
  <si>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</si>
  <si>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</si>
  <si>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</si>
  <si>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</si>
  <si>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</si>
  <si>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</si>
  <si>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</si>
  <si>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</si>
  <si>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</si>
  <si>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</si>
  <si>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</si>
  <si>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</si>
  <si>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</si>
  <si>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</si>
  <si>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</si>
  <si>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</si>
  <si>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</si>
  <si>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</si>
  <si>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</si>
  <si>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</si>
  <si>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</si>
  <si>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</si>
  <si>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</si>
  <si>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</si>
  <si>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</si>
  <si>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</si>
  <si>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</si>
  <si>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</si>
  <si>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</si>
  <si>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</si>
  <si>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</si>
  <si>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</si>
  <si>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</si>
  <si>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</si>
  <si>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</si>
  <si>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</si>
  <si>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</si>
  <si>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</si>
  <si>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</si>
  <si>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</si>
  <si>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</si>
  <si>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</si>
  <si>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</si>
  <si>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</si>
  <si>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</si>
  <si>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</si>
  <si>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</si>
  <si>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</si>
  <si>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</si>
  <si>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</si>
  <si>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</si>
  <si>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</si>
  <si>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</si>
  <si>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</si>
  <si>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</si>
  <si>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</si>
  <si>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</si>
  <si>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</si>
  <si>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</si>
  <si>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</si>
  <si>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</si>
  <si>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</si>
  <si>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</si>
  <si>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</si>
  <si>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</si>
  <si>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</si>
  <si>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</si>
  <si>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</si>
  <si>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</si>
  <si>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</si>
  <si>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</si>
  <si>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</si>
  <si>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</si>
  <si>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</si>
  <si>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</si>
  <si>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</si>
  <si>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</si>
  <si>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</si>
  <si>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</si>
  <si>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</si>
  <si>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</si>
  <si>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</si>
  <si>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</si>
  <si>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</si>
  <si>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</si>
  <si>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</si>
  <si>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</si>
  <si>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</si>
  <si>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</si>
  <si>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</si>
  <si>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</si>
  <si>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</si>
  <si>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</si>
  <si>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</si>
  <si>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</si>
  <si>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</si>
  <si>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</si>
  <si>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</si>
  <si>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</si>
  <si>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</si>
  <si>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</si>
  <si>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</si>
  <si>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</si>
  <si>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</si>
  <si>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</si>
  <si>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</si>
  <si>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</si>
  <si>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</si>
  <si>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</si>
  <si>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</si>
  <si>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</si>
  <si>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</si>
  <si>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</si>
  <si>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</si>
  <si>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</si>
  <si>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</si>
  <si>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</si>
  <si>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</si>
  <si>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</si>
  <si>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</si>
  <si>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</si>
  <si>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</si>
  <si>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</si>
  <si>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</si>
  <si>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</si>
  <si>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</si>
  <si>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</si>
  <si>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</si>
  <si>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</si>
  <si>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</si>
  <si>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</si>
  <si>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</si>
  <si>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</si>
  <si>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</si>
  <si>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</si>
  <si>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</si>
  <si>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</si>
  <si>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</si>
  <si>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</si>
  <si>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</si>
  <si>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</si>
  <si>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</si>
  <si>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</si>
  <si>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</si>
  <si>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</si>
  <si>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</si>
  <si>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</si>
  <si>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</si>
  <si>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</si>
  <si>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</si>
  <si>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</si>
  <si>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</si>
  <si>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</si>
  <si>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</si>
  <si>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</si>
  <si>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</si>
  <si>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</si>
  <si>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</si>
  <si>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</si>
  <si>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</si>
  <si>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</si>
  <si>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</si>
  <si>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</si>
  <si>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</si>
  <si>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</si>
  <si>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</si>
  <si>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</si>
  <si>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</si>
  <si>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</si>
  <si>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</si>
  <si>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</si>
  <si>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</si>
  <si>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</si>
  <si>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</si>
  <si>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</si>
  <si>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</si>
  <si>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</si>
  <si>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</si>
  <si>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</si>
  <si>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</si>
  <si>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</si>
  <si>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</si>
  <si>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</si>
  <si>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</si>
  <si>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</si>
  <si>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</si>
  <si>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</si>
  <si>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</si>
  <si>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</si>
  <si>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</si>
  <si>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</si>
  <si>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</si>
  <si>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</si>
  <si>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</si>
  <si>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</si>
  <si>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</si>
  <si>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</si>
  <si>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</si>
  <si>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</si>
  <si>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</si>
  <si>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</si>
  <si>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</si>
  <si>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</si>
  <si>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</si>
  <si>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</si>
  <si>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</si>
  <si>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</si>
  <si>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</si>
  <si>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</si>
  <si>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</si>
  <si>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</si>
  <si>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</si>
  <si>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</si>
  <si>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</si>
  <si>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</si>
  <si>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</si>
  <si>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</si>
  <si>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</si>
  <si>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</si>
  <si>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</si>
  <si>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</si>
  <si>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</si>
  <si>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</si>
  <si>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</si>
  <si>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</si>
  <si>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</si>
  <si>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</si>
  <si>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</si>
  <si>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</si>
  <si>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</si>
  <si>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</si>
  <si>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</si>
  <si>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</si>
  <si>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</si>
  <si>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</si>
  <si>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</si>
  <si>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</si>
  <si>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</si>
  <si>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</si>
  <si>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</si>
  <si>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</si>
  <si>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</si>
  <si>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</si>
  <si>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</si>
  <si>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</si>
  <si>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</si>
  <si>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</si>
  <si>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</si>
  <si>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</si>
  <si>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</si>
  <si>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</si>
  <si>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</si>
  <si>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</si>
  <si>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</si>
  <si>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</si>
  <si>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</si>
  <si>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</si>
  <si>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</si>
  <si>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</si>
  <si>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</si>
  <si>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</si>
  <si>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</si>
  <si>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</si>
  <si>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</si>
  <si>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</si>
  <si>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</si>
  <si>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</si>
  <si>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</si>
  <si>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</si>
  <si>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</si>
  <si>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</si>
  <si>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</si>
  <si>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</si>
  <si>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</si>
  <si>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</si>
  <si>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</si>
  <si>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</si>
  <si>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</si>
  <si>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</si>
  <si>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</si>
  <si>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</si>
  <si>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</si>
  <si>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</si>
  <si>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</si>
  <si>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</si>
  <si>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</si>
  <si>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</si>
  <si>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</si>
  <si>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</si>
  <si>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</si>
  <si>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</si>
  <si>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</si>
  <si>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</si>
  <si>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</si>
  <si>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</si>
  <si>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</si>
  <si>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</si>
  <si>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</si>
  <si>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</si>
  <si>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</si>
  <si>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</si>
  <si>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</si>
  <si>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</si>
  <si>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</si>
  <si>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</si>
  <si>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</si>
  <si>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</si>
  <si>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</si>
  <si>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</si>
  <si>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</si>
  <si>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</si>
  <si>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</si>
  <si>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</si>
  <si>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</si>
  <si>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</si>
  <si>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</si>
  <si>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</si>
  <si>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</si>
  <si>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</si>
  <si>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</si>
  <si>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</si>
  <si>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</si>
  <si>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</si>
  <si>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</si>
  <si>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</si>
  <si>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</si>
  <si>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</si>
  <si>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</si>
  <si>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</si>
  <si>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</si>
  <si>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</si>
  <si>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</si>
  <si>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</si>
  <si>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</si>
  <si>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</si>
  <si>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</si>
  <si>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</si>
  <si>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</si>
  <si>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</si>
  <si>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</si>
  <si>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</si>
  <si>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</si>
  <si>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</si>
  <si>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</si>
  <si>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</si>
  <si>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</si>
  <si>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</si>
  <si>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</si>
  <si>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</si>
  <si>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</si>
  <si>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</si>
  <si>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</si>
  <si>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</si>
  <si>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</si>
  <si>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</si>
  <si>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</si>
  <si>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</si>
  <si>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</si>
  <si>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</si>
  <si>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</si>
  <si>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</si>
  <si>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</si>
  <si>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</si>
  <si>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</si>
  <si>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</si>
  <si>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</si>
  <si>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</si>
  <si>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</si>
  <si>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</si>
  <si>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</si>
  <si>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</si>
  <si>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</si>
  <si>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</si>
  <si>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</si>
  <si>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</si>
  <si>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</si>
  <si>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</si>
  <si>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</si>
  <si>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</si>
  <si>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</si>
  <si>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</si>
  <si>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</si>
  <si>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</si>
  <si>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</si>
  <si>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</si>
  <si>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</si>
  <si>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</si>
  <si>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</si>
  <si>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</si>
  <si>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</si>
  <si>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</si>
  <si>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</si>
  <si>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</si>
  <si>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</si>
  <si>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</si>
  <si>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</si>
  <si>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</si>
  <si>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</si>
  <si>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</si>
  <si>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</si>
  <si>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</si>
  <si>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</si>
  <si>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</si>
  <si>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</si>
  <si>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</si>
  <si>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</si>
  <si>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</si>
  <si>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</si>
  <si>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</si>
  <si>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</si>
  <si>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</si>
  <si>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</si>
  <si>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</si>
  <si>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</si>
  <si>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</si>
  <si>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</si>
  <si>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</si>
  <si>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</si>
  <si>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</si>
  <si>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</si>
  <si>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</si>
  <si>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</si>
  <si>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</si>
  <si>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</si>
  <si>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</si>
  <si>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</si>
  <si>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</si>
  <si>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</si>
  <si>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</si>
  <si>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</si>
  <si>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</si>
  <si>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</si>
  <si>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</si>
  <si>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</si>
  <si>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</si>
  <si>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</si>
  <si>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</si>
  <si>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</si>
  <si>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</si>
  <si>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</si>
  <si>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</si>
  <si>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</si>
  <si>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</si>
  <si>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</si>
  <si>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</si>
  <si>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</si>
  <si>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</si>
  <si>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</si>
  <si>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</si>
  <si>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</si>
  <si>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</si>
  <si>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</si>
  <si>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</si>
  <si>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</si>
  <si>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</si>
  <si>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</si>
  <si>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</si>
  <si>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</si>
  <si>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</si>
  <si>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</si>
  <si>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</si>
  <si>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</si>
  <si>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</si>
  <si>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</si>
  <si>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</si>
  <si>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</si>
  <si>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</si>
  <si>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</si>
  <si>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</si>
  <si>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</si>
  <si>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</si>
  <si>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</si>
  <si>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</si>
  <si>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</si>
  <si>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</si>
  <si>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</si>
  <si>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</si>
  <si>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</si>
  <si>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</si>
  <si>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</si>
  <si>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</si>
  <si>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</si>
  <si>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</si>
  <si>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</si>
  <si>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</si>
  <si>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</si>
  <si>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</si>
  <si>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</si>
  <si>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</si>
  <si>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</si>
  <si>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</si>
  <si>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</si>
  <si>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</si>
  <si>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</si>
  <si>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</si>
  <si>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</si>
  <si>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</si>
  <si>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</si>
  <si>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</si>
  <si>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</si>
  <si>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</si>
  <si>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</si>
  <si>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</si>
  <si>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</si>
  <si>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</si>
  <si>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</si>
  <si>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</si>
  <si>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</si>
  <si>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</si>
  <si>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</si>
  <si>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</si>
  <si>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</si>
  <si>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</si>
  <si>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</si>
  <si>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</si>
  <si>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</si>
  <si>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</si>
  <si>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</si>
  <si>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</si>
  <si>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</si>
  <si>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</si>
  <si>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</si>
  <si>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</si>
  <si>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</si>
  <si>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</si>
  <si>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</si>
  <si>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</si>
  <si>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</si>
  <si>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</si>
  <si>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</si>
  <si>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</si>
  <si>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</si>
  <si>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</si>
  <si>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</si>
  <si>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</si>
  <si>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</si>
  <si>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</si>
  <si>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</si>
  <si>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</si>
  <si>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</si>
  <si>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</si>
  <si>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</si>
  <si>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</si>
  <si>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</si>
  <si>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</si>
  <si>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</si>
  <si>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</si>
  <si>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</si>
  <si>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</si>
  <si>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</si>
  <si>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</si>
  <si>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</si>
  <si>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</si>
  <si>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</si>
  <si>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</si>
  <si>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</si>
  <si>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</si>
  <si>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</si>
  <si>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</si>
  <si>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</si>
  <si>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</si>
  <si>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</si>
  <si>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</si>
  <si>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</si>
  <si>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</si>
  <si>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</si>
  <si>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</si>
  <si>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</si>
  <si>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</si>
  <si>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</si>
  <si>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</si>
  <si>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</si>
  <si>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</si>
  <si>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</si>
  <si>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</si>
  <si>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</si>
  <si>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</si>
  <si>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</si>
  <si>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</si>
  <si>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</si>
  <si>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</si>
  <si>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</si>
  <si>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</si>
  <si>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</si>
  <si>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</si>
  <si>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</si>
  <si>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</si>
  <si>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</si>
  <si>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</si>
  <si>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</si>
  <si>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</si>
  <si>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</si>
  <si>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</si>
  <si>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</si>
  <si>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</si>
  <si>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</si>
  <si>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</si>
  <si>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</si>
  <si>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</si>
  <si>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</si>
  <si>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</si>
  <si>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</si>
  <si>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</si>
  <si>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</si>
  <si>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</si>
  <si>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</si>
  <si>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</si>
  <si>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</si>
  <si>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</si>
  <si>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</si>
  <si>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</si>
  <si>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</si>
  <si>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</si>
  <si>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</si>
  <si>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</si>
  <si>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</si>
  <si>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</si>
  <si>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</si>
  <si>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</si>
  <si>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</si>
  <si>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</si>
  <si>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</si>
  <si>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</si>
  <si>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</si>
  <si>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</si>
  <si>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</si>
  <si>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</si>
  <si>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</si>
  <si>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</si>
  <si>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</si>
  <si>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</si>
  <si>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</si>
  <si>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</si>
  <si>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</si>
  <si>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</si>
  <si>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</si>
  <si>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</si>
  <si>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</si>
  <si>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</si>
  <si>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</si>
  <si>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</si>
  <si>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</si>
  <si>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</si>
  <si>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</si>
  <si>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</si>
  <si>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</si>
  <si>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</si>
  <si>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</si>
  <si>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</si>
  <si>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</si>
  <si>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</si>
  <si>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</si>
  <si>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</si>
  <si>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</si>
  <si>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</si>
  <si>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</si>
  <si>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</si>
  <si>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</si>
  <si>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</si>
  <si>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</si>
  <si>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</si>
  <si>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</si>
  <si>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</si>
  <si>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</si>
  <si>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</si>
  <si>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</si>
  <si>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</si>
  <si>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</si>
  <si>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</si>
  <si>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</si>
  <si>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</si>
  <si>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</si>
  <si>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</si>
  <si>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</si>
  <si>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</si>
  <si>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</si>
  <si>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</si>
  <si>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</si>
  <si>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</si>
  <si>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</si>
  <si>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</si>
  <si>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</si>
  <si>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</si>
  <si>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</si>
  <si>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</si>
  <si>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</si>
  <si>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</si>
  <si>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</si>
  <si>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</si>
  <si>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</si>
  <si>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</si>
  <si>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</si>
  <si>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</si>
  <si>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</si>
  <si>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</si>
  <si>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</si>
  <si>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</si>
  <si>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</si>
  <si>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</si>
  <si>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</si>
  <si>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</si>
  <si>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</si>
  <si>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</si>
  <si>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</si>
  <si>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</si>
  <si>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</si>
  <si>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</si>
  <si>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</si>
  <si>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</si>
  <si>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</si>
  <si>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</si>
  <si>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</si>
  <si>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</si>
  <si>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</si>
  <si>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</si>
  <si>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</si>
  <si>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</si>
  <si>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</si>
  <si>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</si>
  <si>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</si>
  <si>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</si>
  <si>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</si>
  <si>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</si>
  <si>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</si>
  <si>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</si>
  <si>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</si>
  <si>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</si>
  <si>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</si>
  <si>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</si>
  <si>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</si>
  <si>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</si>
  <si>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</si>
  <si>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</si>
  <si>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</si>
  <si>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</si>
  <si>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</si>
  <si>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</si>
  <si>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</si>
  <si>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</si>
  <si>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</si>
  <si>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</si>
  <si>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</si>
  <si>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</si>
  <si>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</si>
  <si>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</si>
  <si>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</si>
  <si>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</si>
  <si>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</si>
  <si>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</si>
  <si>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</si>
  <si>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</si>
  <si>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</si>
  <si>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</si>
  <si>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</si>
  <si>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</si>
  <si>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</si>
  <si>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</si>
  <si>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</si>
  <si>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</si>
  <si>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</si>
  <si>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</si>
  <si>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</si>
  <si>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</si>
  <si>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</si>
  <si>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</si>
  <si>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</si>
  <si>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</si>
  <si>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</si>
  <si>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</si>
  <si>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</si>
  <si>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</si>
  <si>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</si>
  <si>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</si>
  <si>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</si>
  <si>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</si>
  <si>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</si>
  <si>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</si>
  <si>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</si>
  <si>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</si>
  <si>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</si>
  <si>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</si>
  <si>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</si>
  <si>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</si>
  <si>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</si>
  <si>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</si>
  <si>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</si>
  <si>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</si>
  <si>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</si>
  <si>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</si>
  <si>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</si>
  <si>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</si>
  <si>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</si>
  <si>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</si>
  <si>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</si>
  <si>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</si>
  <si>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</si>
  <si>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</si>
  <si>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</si>
  <si>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</si>
  <si>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</si>
  <si>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</si>
  <si>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</si>
  <si>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</si>
  <si>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</si>
  <si>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</si>
  <si>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</si>
  <si>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</si>
  <si>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</si>
  <si>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</si>
  <si>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</si>
  <si>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</si>
  <si>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</si>
  <si>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</si>
  <si>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</si>
  <si>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</si>
  <si>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</si>
  <si>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</si>
  <si>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</si>
  <si>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</si>
  <si>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</si>
  <si>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</si>
  <si>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</si>
  <si>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</si>
  <si>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</si>
  <si>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</si>
  <si>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</si>
  <si>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</si>
  <si>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</si>
  <si>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</si>
  <si>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</si>
  <si>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</si>
  <si>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</si>
  <si>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</si>
  <si>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</si>
  <si>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</si>
  <si>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</si>
  <si>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</si>
  <si>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</si>
  <si>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</si>
  <si>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</si>
  <si>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</si>
  <si>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</si>
  <si>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</si>
  <si>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</si>
  <si>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</si>
  <si>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</si>
  <si>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</si>
  <si>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</si>
  <si>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</si>
  <si>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</si>
  <si>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</si>
  <si>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</si>
  <si>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</si>
  <si>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</si>
  <si>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</si>
  <si>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</si>
  <si>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</si>
  <si>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</si>
  <si>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</si>
  <si>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</si>
  <si>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</si>
  <si>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</si>
  <si>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</si>
  <si>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</si>
  <si>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</si>
  <si>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</si>
  <si>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</si>
  <si>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</si>
  <si>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</si>
  <si>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</si>
  <si>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</si>
  <si>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</si>
  <si>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</si>
  <si>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</si>
  <si>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</si>
  <si>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</si>
  <si>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</si>
  <si>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</si>
  <si>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</si>
  <si>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</si>
  <si>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</si>
  <si>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</si>
  <si>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</si>
  <si>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</si>
  <si>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</si>
  <si>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</si>
  <si>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</si>
  <si>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</si>
  <si>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</si>
  <si>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</si>
  <si>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</si>
  <si>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</si>
  <si>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</si>
  <si>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</si>
  <si>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</si>
  <si>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</si>
  <si>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</si>
  <si>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</si>
  <si>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</si>
  <si>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</si>
  <si>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</si>
  <si>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</si>
  <si>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</si>
  <si>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</si>
  <si>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</si>
  <si>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</si>
  <si>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</si>
  <si>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</si>
  <si>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</si>
  <si>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</si>
  <si>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</si>
  <si>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</si>
  <si>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</si>
  <si>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</si>
  <si>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</si>
  <si>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</si>
  <si>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</si>
  <si>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</si>
  <si>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</si>
  <si>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</si>
  <si>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</si>
  <si>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</si>
  <si>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</si>
  <si>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</si>
  <si>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</si>
  <si>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</si>
  <si>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</si>
  <si>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</si>
  <si>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</si>
  <si>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</si>
  <si>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</si>
  <si>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</si>
  <si>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</si>
  <si>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</si>
  <si>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</si>
  <si>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</si>
  <si>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</si>
  <si>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</si>
  <si>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</si>
  <si>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</si>
  <si>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</si>
  <si>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</si>
  <si>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</si>
  <si>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</si>
  <si>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</si>
  <si>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</si>
  <si>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</si>
  <si>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</si>
  <si>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</si>
  <si>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</si>
  <si>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</si>
  <si>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</si>
  <si>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</si>
  <si>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</si>
  <si>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</si>
  <si>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</si>
  <si>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</si>
  <si>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</si>
  <si>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</si>
  <si>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</si>
  <si>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</si>
  <si>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</si>
  <si>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</si>
  <si>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</si>
  <si>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</si>
  <si>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</si>
  <si>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</si>
  <si>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</si>
  <si>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</si>
  <si>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</si>
  <si>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</si>
  <si>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</si>
  <si>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</si>
  <si>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</si>
  <si>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</si>
  <si>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</si>
  <si>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</si>
  <si>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</si>
  <si>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</si>
  <si>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</si>
  <si>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</si>
  <si>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</si>
  <si>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</si>
  <si>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</si>
  <si>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</si>
  <si>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</si>
  <si>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</si>
  <si>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</si>
  <si>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</si>
  <si>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</si>
  <si>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</si>
  <si>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</si>
  <si>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</si>
  <si>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</si>
  <si>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</si>
  <si>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</si>
  <si>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</si>
  <si>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</si>
  <si>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</si>
  <si>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</si>
  <si>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</si>
  <si>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</si>
  <si>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</si>
  <si>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</si>
  <si>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</si>
  <si>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</si>
  <si>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</si>
  <si>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</si>
  <si>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</si>
  <si>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</si>
  <si>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</si>
  <si>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</si>
  <si>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</si>
  <si>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</si>
  <si>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</si>
  <si>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</si>
  <si>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</si>
  <si>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</si>
  <si>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</si>
  <si>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</si>
  <si>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</si>
  <si>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</si>
  <si>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</si>
  <si>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</si>
  <si>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</si>
  <si>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</si>
  <si>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</si>
  <si>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</si>
  <si>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</si>
  <si>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</si>
  <si>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</si>
  <si>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</si>
  <si>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</si>
  <si>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</si>
  <si>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</si>
  <si>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</si>
  <si>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</si>
  <si>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</si>
  <si>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</si>
  <si>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</si>
  <si>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</si>
  <si>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</si>
  <si>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</si>
  <si>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</si>
  <si>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</si>
  <si>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</si>
  <si>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</si>
  <si>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</si>
  <si>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</si>
  <si>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</si>
  <si>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</si>
  <si>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</si>
  <si>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</si>
  <si>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</si>
  <si>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</si>
  <si>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</si>
  <si>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</si>
  <si>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</si>
  <si>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</si>
  <si>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</si>
  <si>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</si>
  <si>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</si>
  <si>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</si>
  <si>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</si>
  <si>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</si>
  <si>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</si>
  <si>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</si>
  <si>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</si>
  <si>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</si>
  <si>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</si>
  <si>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</si>
  <si>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</si>
  <si>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</si>
  <si>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</si>
  <si>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</si>
  <si>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</si>
  <si>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</si>
  <si>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</si>
  <si>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</si>
  <si>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</si>
  <si>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</si>
  <si>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</si>
  <si>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</si>
  <si>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</si>
  <si>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</si>
  <si>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</si>
  <si>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</si>
  <si>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</si>
  <si>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</si>
  <si>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</si>
  <si>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</si>
  <si>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</si>
  <si>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</si>
  <si>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</si>
  <si>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</si>
  <si>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</si>
  <si>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</si>
  <si>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</si>
  <si>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</si>
  <si>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</si>
  <si>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</si>
  <si>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</si>
  <si>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</si>
  <si>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</si>
  <si>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</si>
  <si>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</si>
  <si>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</si>
  <si>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</si>
  <si>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</si>
  <si>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</si>
  <si>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</si>
  <si>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</si>
  <si>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</si>
  <si>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</si>
  <si>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</si>
  <si>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</si>
  <si>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</si>
  <si>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</si>
  <si>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</si>
  <si>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</si>
  <si>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</si>
  <si>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</si>
  <si>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</si>
  <si>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</si>
  <si>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</si>
  <si>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</si>
  <si>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</si>
  <si>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</si>
  <si>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</si>
  <si>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</si>
  <si>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</si>
  <si>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</si>
  <si>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</si>
  <si>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</si>
  <si>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</si>
  <si>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</si>
  <si>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</si>
  <si>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</si>
  <si>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</si>
  <si>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</si>
  <si>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</si>
  <si>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</si>
  <si>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</si>
  <si>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</si>
  <si>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</si>
  <si>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</si>
  <si>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</si>
  <si>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</si>
  <si>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</si>
  <si>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</si>
  <si>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</si>
  <si>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</si>
  <si>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</si>
  <si>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</si>
  <si>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</si>
  <si>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</si>
  <si>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</si>
  <si>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</si>
  <si>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</si>
  <si>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</si>
  <si>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</si>
  <si>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</si>
  <si>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</si>
  <si>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</si>
  <si>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</si>
  <si>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</si>
  <si>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</si>
  <si>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</si>
  <si>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</si>
  <si>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</si>
  <si>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</si>
  <si>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</si>
  <si>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</si>
  <si>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</si>
  <si>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</si>
  <si>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</si>
  <si>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</si>
  <si>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</si>
  <si>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</si>
  <si>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</si>
  <si>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</si>
  <si>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</si>
  <si>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</si>
  <si>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</si>
  <si>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</si>
  <si>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</si>
  <si>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</si>
  <si>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</si>
  <si>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</si>
  <si>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</si>
  <si>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</si>
  <si>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</si>
  <si>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</si>
  <si>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</si>
  <si>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</si>
  <si>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</si>
  <si>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</si>
  <si>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</si>
  <si>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</si>
  <si>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</si>
  <si>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</si>
  <si>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</si>
  <si>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</si>
  <si>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</si>
  <si>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</si>
  <si>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</si>
  <si>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</si>
  <si>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</si>
  <si>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</si>
  <si>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</si>
  <si>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</si>
  <si>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</si>
  <si>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</si>
  <si>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</si>
  <si>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</si>
  <si>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</si>
  <si>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</si>
  <si>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</si>
  <si>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</si>
  <si>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</si>
  <si>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</si>
  <si>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</si>
  <si>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</si>
  <si>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</si>
  <si>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</si>
  <si>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</si>
  <si>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</si>
  <si>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</si>
  <si>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</si>
  <si>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</si>
  <si>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</si>
  <si>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</si>
  <si>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</si>
  <si>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</si>
  <si>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</si>
  <si>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</si>
  <si>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</si>
  <si>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</si>
  <si>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</si>
  <si>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</si>
  <si>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</si>
  <si>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</si>
  <si>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</si>
  <si>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</si>
  <si>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</si>
  <si>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</si>
  <si>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</si>
  <si>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</si>
  <si>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</si>
  <si>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</si>
  <si>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</si>
  <si>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</si>
  <si>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</si>
  <si>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</si>
  <si>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</si>
  <si>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</si>
  <si>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</si>
  <si>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</si>
  <si>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</si>
  <si>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</si>
  <si>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</si>
  <si>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</si>
  <si>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</si>
  <si>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</si>
  <si>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</si>
  <si>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</si>
  <si>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</si>
  <si>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</si>
  <si>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</si>
  <si>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</si>
  <si>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</si>
  <si>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</si>
  <si>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</si>
  <si>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</si>
  <si>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</si>
  <si>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</si>
  <si>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</si>
  <si>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</si>
  <si>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</si>
  <si>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</si>
  <si>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</si>
  <si>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</si>
  <si>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</si>
  <si>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</si>
  <si>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</si>
  <si>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</si>
  <si>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</si>
  <si>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</si>
  <si>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</si>
  <si>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</si>
  <si>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</si>
  <si>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</si>
  <si>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</si>
  <si>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</si>
  <si>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</si>
  <si>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</si>
  <si>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</si>
  <si>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</si>
  <si>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</si>
  <si>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</si>
  <si>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</si>
  <si>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</si>
  <si>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</si>
  <si>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</si>
  <si>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</si>
  <si>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</si>
  <si>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</si>
  <si>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</si>
  <si>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</si>
  <si>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</si>
  <si>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</si>
  <si>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</si>
  <si>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</si>
  <si>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</si>
  <si>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</si>
  <si>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</si>
  <si>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</si>
  <si>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</si>
  <si>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</si>
  <si>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</si>
  <si>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</si>
  <si>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</si>
  <si>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</si>
  <si>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</si>
  <si>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</si>
  <si>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</si>
  <si>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</si>
  <si>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</si>
  <si>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</si>
  <si>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</si>
  <si>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</si>
  <si>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</si>
  <si>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</si>
  <si>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</si>
  <si>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</si>
  <si>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</si>
  <si>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</si>
  <si>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</si>
  <si>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</si>
  <si>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</si>
  <si>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</si>
  <si>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</si>
  <si>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</si>
  <si>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</si>
  <si>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</si>
  <si>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</si>
  <si>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</si>
  <si>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</si>
  <si>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</si>
  <si>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</si>
  <si>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</si>
  <si>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</si>
  <si>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</si>
  <si>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</si>
  <si>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</si>
  <si>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</si>
  <si>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</si>
  <si>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</si>
  <si>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</si>
  <si>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</si>
  <si>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</si>
  <si>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</si>
  <si>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</si>
  <si>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</si>
  <si>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</si>
  <si>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</si>
  <si>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</si>
  <si>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</si>
  <si>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</si>
  <si>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</si>
  <si>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</si>
  <si>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</si>
  <si>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</si>
  <si>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</si>
  <si>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</si>
  <si>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</si>
  <si>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</si>
  <si>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</si>
  <si>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</si>
  <si>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</si>
  <si>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</si>
  <si>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</si>
  <si>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</si>
  <si>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</si>
  <si>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</si>
  <si>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</si>
  <si>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</si>
  <si>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</si>
  <si>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</si>
  <si>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</si>
  <si>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</si>
  <si>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</si>
  <si>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</si>
  <si>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</si>
  <si>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</si>
  <si>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</si>
  <si>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</si>
  <si>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</si>
  <si>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</si>
  <si>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</si>
  <si>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</si>
  <si>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</si>
  <si>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</si>
  <si>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</si>
  <si>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</si>
  <si>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</si>
  <si>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</si>
  <si>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</si>
  <si>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</si>
  <si>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</si>
  <si>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</si>
  <si>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</si>
  <si>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</si>
  <si>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</si>
  <si>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</si>
  <si>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</si>
  <si>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</si>
  <si>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</si>
  <si>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</si>
  <si>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</si>
  <si>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</si>
  <si>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</si>
  <si>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</si>
  <si>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</si>
  <si>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</si>
  <si>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</si>
  <si>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</si>
  <si>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</si>
  <si>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</si>
  <si>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</si>
  <si>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</si>
  <si>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</si>
  <si>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</si>
  <si>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</si>
  <si>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</si>
  <si>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</si>
  <si>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</si>
  <si>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</si>
  <si>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</si>
  <si>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</si>
  <si>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</si>
  <si>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</si>
  <si>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</si>
  <si>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</si>
  <si>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</si>
  <si>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</si>
  <si>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</si>
  <si>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</si>
  <si>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</si>
  <si>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</si>
  <si>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</si>
  <si>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</si>
  <si>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</si>
  <si>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</si>
  <si>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</si>
  <si>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</si>
  <si>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</si>
  <si>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</si>
  <si>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</si>
  <si>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</si>
  <si>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</si>
  <si>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</si>
  <si>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</si>
  <si>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</si>
  <si>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</si>
  <si>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</si>
  <si>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</si>
  <si>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</si>
  <si>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</si>
  <si>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</si>
  <si>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</si>
  <si>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</si>
  <si>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</si>
  <si>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</si>
  <si>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</si>
  <si>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</si>
  <si>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</si>
  <si>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</si>
  <si>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</si>
  <si>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</si>
  <si>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</si>
  <si>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</si>
  <si>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</si>
  <si>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</si>
  <si>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</si>
  <si>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</si>
  <si>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</si>
  <si>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</si>
  <si>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</si>
  <si>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</si>
  <si>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</si>
  <si>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</si>
  <si>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</si>
  <si>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</si>
  <si>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</si>
  <si>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</si>
  <si>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</si>
  <si>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</si>
  <si>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</si>
  <si>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</si>
  <si>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</si>
  <si>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</si>
  <si>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</si>
  <si>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</si>
  <si>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</si>
  <si>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</si>
  <si>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</si>
  <si>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</si>
  <si>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</si>
  <si>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</si>
  <si>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</si>
  <si>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</si>
  <si>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</si>
  <si>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</si>
  <si>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</si>
  <si>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</si>
  <si>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</si>
  <si>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</si>
  <si>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</si>
  <si>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</si>
  <si>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</si>
  <si>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</si>
  <si>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</si>
  <si>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</si>
  <si>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</si>
  <si>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</si>
  <si>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</si>
  <si>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</si>
  <si>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</si>
  <si>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</si>
  <si>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</si>
  <si>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</si>
  <si>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</si>
  <si>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</si>
  <si>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</si>
  <si>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</si>
  <si>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</si>
  <si>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</si>
  <si>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</si>
  <si>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</si>
  <si>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</si>
  <si>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</si>
  <si>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</si>
  <si>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</si>
  <si>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</si>
  <si>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</si>
  <si>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</si>
  <si>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</si>
  <si>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</si>
  <si>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</si>
  <si>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</si>
  <si>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</si>
  <si>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</si>
  <si>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</si>
  <si>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</si>
  <si>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</si>
  <si>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</si>
  <si>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</si>
  <si>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</si>
  <si>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</si>
  <si>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</si>
  <si>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</si>
  <si>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</si>
  <si>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</si>
  <si>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</si>
  <si>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</si>
  <si>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</si>
  <si>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</si>
  <si>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</si>
  <si>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</si>
  <si>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</si>
  <si>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</si>
  <si>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</si>
  <si>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</si>
  <si>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</si>
  <si>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</si>
  <si>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</si>
  <si>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</si>
  <si>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</si>
  <si>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</si>
  <si>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</si>
  <si>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</si>
  <si>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</si>
  <si>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</si>
  <si>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</si>
  <si>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</si>
  <si>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</si>
  <si>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</si>
  <si>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</si>
  <si>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</si>
  <si>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</si>
  <si>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</si>
  <si>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</si>
  <si>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</si>
  <si>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</si>
  <si>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</si>
  <si>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</si>
  <si>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</si>
  <si>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</si>
  <si>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</si>
  <si>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</si>
  <si>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</si>
  <si>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</si>
  <si>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</si>
  <si>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</si>
  <si>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</si>
  <si>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</si>
  <si>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</si>
  <si>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</si>
  <si>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</si>
  <si>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</si>
  <si>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</si>
  <si>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</si>
  <si>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</si>
  <si>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</si>
  <si>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</si>
  <si>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</si>
  <si>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</si>
  <si>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</si>
  <si>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</si>
  <si>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</si>
  <si>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</si>
  <si>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</si>
  <si>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</si>
  <si>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</si>
  <si>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</si>
  <si>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</si>
  <si>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</si>
  <si>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</si>
  <si>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</si>
  <si>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</si>
  <si>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</si>
  <si>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</si>
  <si>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</si>
  <si>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</si>
  <si>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</si>
  <si>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</si>
  <si>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</si>
  <si>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</si>
  <si>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</si>
  <si>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</si>
  <si>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</si>
  <si>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</si>
  <si>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</si>
  <si>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</si>
  <si>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</si>
  <si>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</si>
  <si>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</si>
  <si>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</si>
  <si>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</si>
  <si>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</si>
  <si>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</si>
  <si>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</si>
  <si>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</si>
  <si>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</si>
  <si>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</si>
  <si>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</si>
  <si>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</si>
  <si>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</si>
  <si>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</si>
  <si>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</si>
  <si>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</si>
  <si>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</si>
  <si>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</si>
  <si>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</si>
  <si>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</si>
  <si>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</si>
  <si>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</si>
  <si>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</si>
  <si>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</si>
  <si>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</si>
  <si>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</si>
  <si>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</si>
  <si>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</si>
  <si>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</si>
  <si>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</si>
  <si>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</si>
  <si>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</si>
  <si>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</si>
  <si>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</si>
  <si>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</si>
  <si>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</si>
  <si>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</si>
  <si>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</si>
  <si>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</si>
  <si>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</si>
  <si>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</si>
  <si>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</si>
  <si>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</si>
  <si>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</si>
  <si>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</si>
  <si>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</si>
  <si>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</si>
  <si>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</si>
  <si>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</si>
  <si>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</si>
  <si>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</si>
  <si>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</si>
  <si>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</si>
  <si>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</si>
  <si>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</si>
  <si>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</si>
  <si>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</si>
  <si>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</si>
  <si>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</si>
  <si>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</si>
  <si>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</si>
  <si>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</si>
  <si>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</si>
  <si>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</si>
  <si>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</si>
  <si>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</si>
  <si>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</si>
  <si>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</si>
  <si>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</si>
  <si>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</si>
  <si>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</si>
  <si>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</si>
  <si>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</si>
  <si>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</si>
  <si>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</si>
  <si>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</si>
  <si>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</si>
  <si>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</si>
  <si>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</si>
  <si>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</si>
  <si>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</si>
  <si>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</si>
  <si>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</si>
  <si>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</si>
  <si>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</si>
  <si>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</si>
  <si>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</si>
  <si>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</si>
  <si>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</si>
  <si>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</si>
  <si>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</si>
  <si>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</si>
  <si>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</si>
  <si>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</si>
  <si>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</si>
  <si>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</si>
  <si>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</si>
  <si>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</si>
  <si>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</si>
  <si>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</si>
  <si>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</si>
  <si>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</si>
  <si>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</si>
  <si>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</si>
  <si>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</si>
  <si>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</si>
  <si>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</si>
  <si>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</si>
  <si>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</si>
  <si>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</si>
  <si>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</si>
  <si>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</si>
  <si>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</si>
  <si>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</si>
  <si>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</si>
  <si>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</si>
  <si>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</si>
  <si>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</si>
  <si>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</si>
  <si>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</si>
  <si>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</si>
  <si>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</si>
  <si>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</si>
  <si>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</si>
  <si>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</si>
  <si>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</si>
  <si>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</si>
  <si>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</si>
  <si>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</si>
  <si>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</si>
  <si>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</si>
  <si>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</si>
  <si>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</si>
  <si>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</si>
  <si>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</si>
  <si>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</si>
  <si>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</si>
  <si>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</si>
  <si>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</si>
  <si>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</si>
  <si>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</si>
  <si>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</si>
  <si>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</si>
  <si>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</si>
  <si>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</si>
  <si>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</si>
  <si>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</si>
  <si>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</si>
  <si>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</si>
  <si>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</si>
  <si>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</si>
  <si>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</si>
  <si>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</si>
  <si>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</si>
  <si>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</si>
  <si>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</si>
  <si>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</si>
  <si>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</si>
  <si>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</si>
  <si>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</si>
  <si>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</si>
  <si>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</si>
  <si>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</si>
  <si>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</si>
  <si>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</si>
  <si>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</si>
  <si>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</si>
  <si>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</si>
  <si>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</si>
  <si>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</si>
  <si>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</si>
  <si>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</si>
  <si>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</si>
  <si>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</si>
  <si>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</si>
  <si>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</si>
  <si>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</si>
  <si>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</si>
  <si>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</si>
  <si>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</si>
  <si>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</si>
  <si>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</si>
  <si>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</si>
  <si>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</si>
  <si>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</si>
  <si>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</si>
  <si>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</si>
  <si>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</si>
  <si>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</si>
  <si>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</si>
  <si>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</si>
  <si>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</si>
  <si>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</si>
  <si>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</si>
  <si>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</si>
  <si>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</si>
  <si>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</si>
  <si>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</si>
  <si>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</si>
  <si>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</si>
  <si>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</si>
  <si>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</si>
  <si>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</si>
  <si>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</si>
  <si>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</si>
  <si>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</si>
  <si>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</si>
  <si>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</si>
  <si>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</si>
  <si>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</si>
  <si>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</si>
  <si>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</si>
  <si>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</si>
  <si>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</si>
  <si>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</si>
  <si>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</si>
  <si>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</si>
  <si>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</si>
  <si>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</si>
  <si>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</si>
  <si>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</si>
  <si>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</si>
  <si>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</si>
  <si>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</si>
  <si>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</si>
  <si>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</si>
  <si>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</si>
  <si>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</si>
  <si>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</si>
  <si>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</si>
  <si>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</si>
  <si>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</si>
  <si>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</si>
  <si>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</si>
  <si>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</si>
  <si>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</si>
  <si>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</si>
  <si>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</si>
  <si>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</si>
  <si>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</si>
  <si>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</si>
  <si>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</si>
  <si>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</si>
  <si>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</si>
  <si>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</si>
  <si>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</si>
  <si>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</si>
  <si>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</si>
  <si>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</si>
  <si>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</si>
  <si>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</si>
  <si>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</si>
  <si>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</si>
  <si>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</si>
  <si>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</si>
  <si>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</si>
  <si>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</si>
  <si>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</si>
  <si>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</si>
  <si>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</si>
  <si>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</si>
  <si>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</si>
  <si>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</si>
  <si>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</si>
  <si>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</si>
  <si>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</si>
  <si>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</si>
  <si>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</si>
  <si>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</si>
  <si>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</si>
  <si>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</si>
  <si>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</si>
  <si>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</si>
  <si>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</si>
  <si>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</si>
  <si>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</si>
  <si>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</si>
  <si>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</si>
  <si>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</si>
  <si>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</si>
  <si>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</si>
  <si>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</si>
  <si>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</si>
  <si>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</si>
  <si>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</si>
  <si>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</si>
  <si>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</si>
  <si>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</si>
  <si>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</si>
  <si>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</si>
  <si>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</si>
  <si>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</si>
  <si>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</si>
  <si>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</si>
  <si>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</si>
  <si>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</si>
  <si>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</si>
  <si>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</si>
  <si>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</si>
  <si>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</si>
  <si>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</si>
  <si>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</si>
  <si>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</si>
  <si>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</si>
  <si>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</si>
  <si>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</si>
  <si>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</si>
  <si>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</si>
  <si>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</si>
  <si>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</si>
  <si>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</si>
  <si>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</si>
  <si>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</si>
  <si>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</si>
  <si>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</si>
  <si>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</si>
  <si>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</si>
  <si>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</si>
  <si>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</si>
  <si>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</si>
  <si>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</si>
  <si>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</si>
  <si>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</si>
  <si>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</si>
  <si>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</si>
  <si>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</si>
  <si>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</si>
  <si>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</si>
  <si>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</si>
  <si>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</si>
  <si>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</si>
  <si>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</si>
  <si>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</si>
  <si>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</si>
  <si>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</si>
  <si>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</si>
  <si>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</si>
  <si>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</si>
  <si>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</si>
  <si>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</si>
  <si>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</si>
  <si>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</si>
  <si>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</si>
  <si>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</si>
  <si>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</si>
  <si>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</si>
  <si>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</si>
  <si>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</si>
  <si>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</si>
  <si>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</si>
  <si>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</si>
  <si>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</si>
  <si>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</si>
  <si>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</si>
  <si>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</si>
  <si>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</si>
  <si>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</si>
  <si>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</si>
  <si>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</si>
  <si>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</si>
  <si>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</si>
  <si>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</si>
  <si>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</si>
  <si>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</si>
  <si>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</si>
  <si>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</si>
  <si>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</si>
  <si>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</si>
  <si>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</si>
  <si>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</si>
  <si>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</si>
  <si>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</si>
  <si>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</si>
  <si>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</si>
  <si>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</si>
  <si>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</si>
  <si>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</si>
  <si>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</si>
  <si>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</si>
  <si>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</si>
  <si>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</si>
  <si>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</si>
  <si>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</si>
  <si>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</si>
  <si>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</si>
  <si>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</si>
  <si>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</si>
  <si>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</si>
  <si>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</si>
  <si>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</si>
  <si>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</si>
  <si>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</si>
  <si>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</si>
  <si>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</si>
  <si>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</si>
  <si>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</si>
  <si>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</si>
  <si>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</si>
  <si>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</si>
  <si>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</si>
  <si>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</si>
  <si>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</si>
  <si>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</si>
  <si>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</si>
  <si>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</si>
  <si>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</si>
  <si>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</si>
  <si>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</si>
  <si>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</si>
  <si>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</si>
  <si>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</si>
  <si>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</si>
  <si>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</si>
  <si>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</si>
  <si>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</si>
  <si>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</si>
  <si>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</si>
  <si>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</si>
  <si>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</si>
  <si>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</si>
  <si>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</si>
  <si>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</si>
  <si>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</si>
  <si>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</si>
  <si>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</si>
  <si>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</si>
  <si>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</si>
  <si>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</si>
  <si>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</si>
  <si>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</si>
  <si>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</si>
  <si>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</si>
  <si>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</si>
  <si>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</si>
  <si>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</si>
  <si>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</si>
  <si>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</si>
  <si>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</si>
  <si>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</si>
  <si>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</si>
  <si>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</si>
  <si>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</si>
  <si>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</si>
  <si>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</si>
  <si>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</si>
  <si>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</si>
  <si>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</si>
  <si>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</si>
  <si>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</si>
  <si>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</si>
  <si>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</si>
  <si>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</si>
  <si>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</si>
  <si>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</si>
  <si>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</si>
  <si>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</si>
  <si>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</si>
  <si>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</si>
  <si>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</si>
  <si>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</si>
  <si>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</si>
  <si>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</si>
  <si>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</si>
  <si>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</si>
  <si>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</si>
  <si>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</si>
  <si>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</si>
  <si>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</si>
  <si>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</si>
  <si>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</si>
  <si>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</si>
  <si>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</si>
  <si>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</si>
  <si>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</si>
  <si>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</si>
  <si>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</si>
  <si>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</si>
  <si>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</si>
  <si>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</si>
  <si>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</si>
  <si>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</si>
  <si>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</si>
  <si>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</si>
  <si>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</si>
  <si>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</si>
  <si>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</si>
  <si>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</si>
  <si>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</si>
  <si>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</si>
  <si>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</si>
  <si>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</si>
  <si>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</si>
  <si>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</si>
  <si>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</si>
  <si>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</si>
  <si>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</si>
  <si>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</si>
  <si>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</si>
  <si>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</si>
  <si>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</si>
  <si>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</si>
  <si>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</si>
  <si>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</si>
  <si>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</si>
  <si>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</si>
  <si>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</si>
  <si>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</si>
  <si>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</si>
  <si>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</si>
  <si>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</si>
  <si>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</si>
  <si>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</si>
  <si>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</si>
  <si>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</si>
  <si>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</si>
  <si>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</si>
  <si>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</si>
  <si>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</si>
  <si>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</si>
  <si>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</si>
  <si>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</si>
  <si>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</si>
  <si>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</si>
  <si>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</si>
  <si>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</si>
  <si>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</si>
  <si>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</si>
  <si>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</si>
  <si>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</si>
  <si>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</si>
  <si>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</si>
  <si>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</si>
  <si>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</si>
  <si>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</si>
  <si>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</si>
  <si>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</si>
  <si>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</si>
  <si>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</si>
  <si>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</si>
  <si>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</si>
  <si>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</si>
  <si>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</si>
  <si>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</si>
  <si>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</si>
  <si>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</si>
  <si>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</si>
  <si>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</si>
  <si>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</si>
  <si>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</si>
  <si>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</si>
  <si>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</si>
  <si>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</si>
  <si>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</si>
  <si>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</si>
  <si>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</si>
  <si>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</si>
  <si>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</si>
  <si>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</si>
  <si>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</si>
  <si>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</si>
  <si>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</si>
  <si>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</si>
  <si>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</si>
  <si>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</si>
  <si>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</si>
  <si>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</si>
  <si>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</si>
  <si>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</si>
  <si>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</si>
  <si>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</si>
  <si>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</si>
  <si>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</si>
  <si>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</si>
  <si>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</si>
  <si>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</si>
  <si>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</si>
  <si>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</si>
  <si>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</si>
  <si>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</si>
  <si>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</si>
  <si>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</si>
  <si>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</si>
  <si>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</si>
  <si>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</si>
  <si>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</si>
  <si>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</si>
  <si>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</si>
  <si>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</si>
  <si>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</si>
  <si>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</si>
  <si>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</si>
  <si>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</si>
  <si>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</si>
  <si>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</si>
  <si>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</si>
  <si>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</si>
  <si>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</si>
  <si>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</si>
  <si>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</si>
  <si>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</si>
  <si>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</si>
  <si>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</si>
  <si>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</si>
  <si>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</si>
  <si>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</si>
  <si>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</si>
  <si>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</si>
  <si>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</si>
  <si>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</si>
  <si>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</si>
  <si>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</si>
  <si>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</si>
  <si>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</si>
  <si>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</si>
  <si>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</si>
  <si>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</si>
  <si>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</si>
  <si>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</si>
  <si>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</si>
  <si>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</si>
  <si>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</si>
  <si>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</si>
  <si>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</si>
  <si>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</si>
  <si>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</si>
  <si>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</si>
  <si>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</si>
  <si>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</si>
  <si>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</si>
  <si>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</si>
  <si>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</si>
  <si>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</si>
  <si>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</si>
  <si>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</si>
  <si>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</si>
  <si>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</si>
  <si>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</si>
  <si>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</si>
  <si>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</si>
  <si>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</si>
  <si>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</si>
  <si>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</si>
  <si>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</si>
  <si>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</si>
  <si>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</si>
  <si>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</si>
  <si>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</si>
  <si>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</si>
  <si>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</si>
  <si>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</si>
  <si>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</si>
  <si>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</si>
  <si>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</si>
  <si>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</si>
  <si>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</si>
  <si>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</si>
  <si>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</si>
  <si>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</si>
  <si>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</si>
  <si>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</si>
  <si>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</si>
  <si>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</si>
  <si>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</si>
  <si>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</si>
  <si>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</si>
  <si>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</si>
  <si>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</si>
  <si>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</si>
  <si>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</si>
  <si>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</si>
  <si>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</si>
  <si>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</si>
  <si>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</si>
  <si>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</si>
  <si>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</si>
  <si>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</si>
  <si>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</si>
  <si>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</si>
  <si>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</si>
  <si>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</si>
  <si>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</si>
  <si>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</si>
  <si>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</si>
  <si>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</si>
  <si>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</si>
  <si>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</si>
  <si>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</si>
  <si>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</si>
  <si>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</si>
  <si>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</si>
  <si>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</si>
  <si>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</si>
  <si>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</si>
  <si>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</si>
  <si>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</si>
  <si>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</si>
  <si>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</si>
  <si>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</si>
  <si>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</si>
  <si>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</si>
  <si>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</si>
  <si>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</si>
  <si>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</si>
  <si>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</si>
  <si>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</si>
  <si>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</si>
  <si>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</si>
  <si>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</si>
  <si>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</si>
  <si>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</si>
  <si>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</si>
  <si>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</si>
  <si>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</si>
  <si>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</si>
  <si>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</si>
  <si>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</si>
  <si>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</si>
  <si>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</si>
  <si>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</si>
  <si>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</si>
  <si>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</si>
  <si>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</si>
  <si>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</si>
  <si>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</si>
  <si>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</si>
  <si>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</si>
  <si>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</si>
  <si>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</si>
  <si>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</si>
  <si>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</si>
  <si>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</si>
  <si>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</si>
  <si>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</si>
  <si>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</si>
  <si>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</si>
  <si>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</si>
  <si>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</si>
  <si>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</si>
  <si>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</si>
  <si>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</si>
  <si>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</si>
  <si>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</si>
  <si>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</si>
  <si>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</si>
  <si>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</si>
  <si>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</si>
  <si>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</si>
  <si>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</si>
  <si>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</si>
  <si>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</si>
  <si>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</si>
  <si>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</si>
  <si>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</si>
  <si>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</si>
  <si>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</si>
  <si>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</si>
  <si>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</si>
  <si>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</si>
  <si>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</si>
  <si>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</si>
  <si>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</si>
  <si>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</si>
  <si>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</si>
  <si>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</si>
  <si>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</si>
  <si>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</si>
  <si>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</si>
  <si>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</si>
  <si>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</si>
  <si>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</si>
  <si>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</si>
  <si>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</si>
  <si>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</si>
  <si>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</si>
  <si>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</si>
  <si>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</si>
  <si>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</si>
  <si>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</si>
  <si>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</si>
  <si>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</si>
  <si>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</si>
  <si>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</si>
  <si>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</si>
  <si>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</si>
  <si>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</si>
  <si>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</si>
  <si>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</si>
  <si>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</si>
  <si>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</si>
  <si>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</si>
  <si>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</si>
  <si>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</si>
  <si>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</si>
  <si>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</si>
  <si>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</si>
  <si>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</si>
  <si>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</si>
  <si>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</si>
  <si>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</si>
  <si>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</si>
  <si>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</si>
  <si>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</si>
  <si>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</si>
  <si>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</si>
  <si>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</si>
  <si>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</si>
  <si>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</si>
  <si>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</si>
  <si>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</si>
  <si>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</si>
  <si>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</si>
  <si>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</si>
  <si>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</si>
  <si>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</si>
  <si>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</si>
  <si>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</si>
  <si>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</si>
  <si>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</si>
  <si>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</si>
  <si>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</si>
  <si>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</si>
  <si>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</si>
  <si>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</si>
  <si>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</si>
  <si>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</si>
  <si>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</si>
  <si>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</si>
  <si>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</si>
  <si>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</si>
  <si>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</si>
  <si>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</si>
  <si>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</si>
  <si>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</si>
  <si>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</si>
  <si>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</si>
  <si>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</si>
  <si>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</si>
  <si>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</si>
  <si>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</si>
  <si>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</si>
  <si>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</si>
  <si>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</si>
  <si>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</si>
  <si>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</si>
  <si>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</si>
  <si>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</si>
  <si>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</si>
  <si>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</si>
  <si>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</si>
  <si>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</si>
  <si>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</si>
  <si>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</si>
  <si>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</si>
  <si>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</si>
  <si>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</si>
  <si>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</si>
  <si>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</si>
  <si>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</si>
  <si>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</si>
  <si>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</si>
  <si>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</si>
  <si>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</si>
  <si>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</si>
  <si>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</si>
  <si>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</si>
  <si>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</si>
  <si>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</si>
  <si>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</si>
  <si>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</si>
  <si>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</si>
  <si>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</si>
  <si>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</si>
  <si>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</si>
  <si>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</si>
  <si>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</si>
  <si>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</si>
  <si>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</si>
  <si>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</si>
  <si>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</si>
  <si>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</si>
  <si>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</si>
  <si>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</si>
  <si>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</si>
  <si>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</si>
  <si>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</si>
  <si>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</si>
  <si>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</si>
  <si>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</si>
  <si>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</si>
  <si>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</si>
  <si>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</si>
  <si>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</si>
  <si>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</si>
  <si>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</si>
  <si>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</si>
  <si>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</si>
  <si>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</si>
  <si>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</si>
  <si>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</si>
  <si>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</si>
  <si>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</si>
  <si>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</si>
  <si>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</si>
  <si>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</si>
  <si>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</si>
  <si>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</si>
  <si>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</si>
  <si>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</si>
  <si>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</si>
  <si>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</si>
  <si>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</si>
  <si>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</si>
  <si>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</si>
  <si>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</si>
  <si>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</si>
  <si>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</si>
  <si>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</si>
  <si>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</si>
  <si>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</si>
  <si>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</si>
  <si>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</si>
  <si>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</si>
  <si>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</si>
  <si>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</si>
  <si>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</si>
  <si>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</si>
  <si>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</si>
  <si>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</si>
  <si>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</si>
  <si>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</si>
  <si>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</si>
  <si>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</si>
  <si>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</si>
  <si>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</si>
  <si>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</si>
  <si>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</si>
  <si>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</si>
  <si>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</si>
  <si>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</si>
  <si>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</si>
  <si>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</si>
  <si>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</si>
  <si>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</si>
  <si>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</si>
  <si>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</si>
  <si>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</si>
  <si>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</si>
  <si>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</si>
  <si>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</si>
  <si>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</si>
  <si>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</si>
  <si>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</si>
  <si>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</si>
  <si>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</si>
  <si>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</si>
  <si>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</si>
  <si>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</si>
  <si>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</si>
  <si>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</si>
  <si>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</si>
  <si>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</si>
  <si>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</si>
  <si>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</si>
  <si>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</si>
  <si>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</si>
  <si>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</si>
  <si>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</si>
  <si>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</si>
  <si>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</si>
  <si>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</si>
  <si>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</si>
  <si>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</si>
  <si>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</si>
  <si>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</si>
  <si>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</si>
  <si>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</si>
  <si>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</si>
  <si>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</si>
  <si>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</si>
  <si>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</si>
  <si>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</si>
  <si>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</si>
  <si>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</si>
  <si>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</si>
  <si>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</si>
  <si>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</si>
  <si>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</si>
  <si>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</si>
  <si>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</si>
  <si>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</si>
  <si>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</si>
  <si>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</si>
  <si>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</si>
  <si>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</si>
  <si>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</si>
  <si>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</si>
  <si>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</si>
  <si>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</si>
  <si>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</si>
  <si>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</si>
  <si>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</si>
  <si>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</si>
  <si>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</si>
  <si>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</si>
  <si>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</si>
  <si>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</si>
  <si>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</si>
  <si>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</si>
  <si>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</si>
  <si>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</si>
  <si>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</si>
  <si>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</si>
  <si>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</si>
  <si>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</si>
  <si>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</si>
  <si>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</si>
  <si>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</si>
  <si>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</si>
  <si>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</si>
  <si>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</si>
  <si>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</si>
  <si>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</si>
  <si>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</si>
  <si>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</si>
  <si>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</si>
  <si>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</si>
  <si>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</si>
  <si>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</si>
  <si>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</si>
  <si>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</si>
  <si>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</si>
  <si>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</si>
  <si>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</si>
  <si>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</si>
  <si>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</si>
  <si>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</si>
  <si>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</si>
  <si>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</si>
  <si>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</si>
  <si>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</si>
  <si>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</si>
  <si>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</si>
  <si>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</si>
  <si>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</si>
  <si>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</si>
  <si>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</si>
  <si>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</si>
  <si>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</si>
  <si>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</si>
  <si>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</si>
  <si>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</si>
  <si>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</si>
  <si>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</si>
  <si>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</si>
  <si>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</si>
  <si>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</si>
  <si>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</si>
  <si>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</si>
  <si>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</si>
  <si>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</si>
  <si>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</si>
  <si>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</si>
  <si>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</si>
  <si>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</si>
  <si>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</si>
  <si>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</si>
  <si>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</si>
  <si>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</si>
  <si>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</si>
  <si>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</si>
  <si>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</si>
  <si>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</si>
  <si>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</si>
  <si>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</si>
  <si>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</si>
  <si>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</si>
  <si>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</si>
  <si>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</si>
  <si>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</si>
  <si>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</si>
  <si>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</si>
  <si>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</si>
  <si>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</si>
  <si>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</si>
  <si>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</si>
  <si>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</si>
  <si>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</si>
  <si>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</si>
  <si>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</si>
  <si>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</si>
  <si>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</si>
  <si>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</si>
  <si>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</si>
  <si>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</si>
  <si>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</si>
  <si>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</si>
  <si>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</si>
  <si>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</si>
  <si>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</si>
  <si>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</si>
  <si>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</si>
  <si>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</si>
  <si>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</si>
  <si>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</si>
  <si>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</si>
  <si>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</si>
  <si>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</si>
  <si>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</si>
  <si>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</si>
  <si>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</si>
  <si>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</si>
  <si>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</si>
  <si>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</si>
  <si>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</si>
  <si>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</si>
  <si>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</si>
  <si>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</si>
  <si>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</si>
  <si>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</si>
  <si>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</si>
  <si>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</si>
  <si>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</si>
  <si>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</si>
  <si>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</si>
  <si>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</si>
  <si>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</si>
  <si>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</si>
  <si>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</si>
  <si>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</si>
  <si>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</si>
  <si>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</si>
  <si>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</si>
  <si>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</si>
  <si>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</si>
  <si>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</si>
  <si>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</si>
  <si>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</si>
  <si>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</si>
  <si>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</si>
  <si>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</si>
  <si>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</si>
  <si>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</si>
  <si>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</si>
  <si>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</si>
  <si>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</si>
  <si>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</si>
  <si>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</si>
  <si>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</si>
  <si>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</si>
  <si>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</si>
  <si>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</si>
  <si>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</si>
  <si>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</si>
  <si>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</si>
  <si>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</si>
  <si>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</si>
  <si>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</si>
  <si>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</si>
  <si>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</si>
  <si>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</si>
  <si>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</si>
  <si>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</si>
  <si>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</si>
  <si>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</si>
  <si>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</si>
  <si>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</si>
  <si>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</si>
  <si>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</si>
  <si>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</si>
  <si>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</si>
  <si>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</si>
  <si>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</si>
  <si>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</si>
  <si>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</si>
  <si>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</si>
  <si>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</si>
  <si>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</si>
  <si>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</si>
  <si>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</si>
  <si>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</si>
  <si>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</si>
  <si>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</si>
  <si>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</si>
  <si>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</si>
  <si>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</si>
  <si>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</si>
  <si>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</si>
  <si>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</si>
  <si>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</si>
  <si>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</si>
  <si>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</si>
  <si>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</si>
  <si>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</si>
  <si>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</si>
  <si>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</si>
  <si>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</si>
  <si>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</si>
  <si>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</si>
  <si>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</si>
  <si>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</si>
  <si>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</si>
  <si>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</si>
  <si>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</si>
  <si>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</si>
  <si>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</si>
  <si>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</si>
  <si>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</si>
  <si>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</si>
  <si>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</si>
  <si>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</si>
  <si>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</si>
  <si>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</si>
  <si>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</si>
  <si>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</si>
  <si>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</si>
  <si>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</si>
  <si>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</si>
  <si>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</si>
  <si>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</si>
  <si>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</si>
  <si>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</si>
  <si>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</si>
  <si>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</si>
  <si>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</si>
  <si>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</si>
  <si>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</si>
  <si>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</si>
  <si>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</si>
  <si>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</si>
  <si>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</si>
  <si>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</si>
  <si>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</si>
  <si>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</si>
  <si>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</si>
  <si>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</si>
  <si>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</si>
  <si>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</si>
  <si>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</si>
  <si>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</si>
  <si>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</si>
  <si>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</si>
  <si>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</si>
  <si>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</si>
  <si>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</si>
  <si>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</si>
  <si>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</si>
  <si>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</si>
  <si>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</si>
  <si>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</si>
  <si>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</si>
  <si>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</si>
  <si>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</si>
  <si>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</si>
  <si>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</si>
  <si>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</si>
  <si>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</si>
  <si>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</si>
  <si>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</si>
  <si>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</si>
  <si>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</si>
  <si>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</si>
  <si>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</si>
  <si>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</si>
  <si>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</si>
  <si>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</si>
  <si>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</si>
  <si>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</si>
  <si>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</si>
  <si>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</si>
  <si>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</si>
  <si>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</si>
  <si>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</si>
  <si>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</si>
  <si>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</si>
  <si>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</si>
  <si>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</si>
  <si>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</si>
  <si>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</si>
  <si>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</si>
  <si>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</si>
  <si>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</si>
  <si>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</si>
  <si>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</si>
  <si>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</si>
  <si>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</si>
  <si>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</si>
  <si>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</si>
  <si>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</si>
  <si>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</si>
  <si>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</si>
  <si>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</si>
  <si>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</si>
  <si>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</si>
  <si>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</si>
  <si>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</si>
  <si>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</si>
  <si>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</si>
  <si>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</si>
  <si>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</si>
  <si>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</si>
  <si>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</si>
  <si>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</si>
  <si>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</si>
  <si>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</si>
  <si>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</si>
  <si>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</si>
  <si>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</si>
  <si>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</si>
  <si>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</si>
  <si>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</si>
  <si>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</si>
  <si>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</si>
  <si>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</si>
  <si>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</si>
  <si>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</si>
  <si>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</si>
  <si>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</si>
  <si>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</si>
  <si>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</si>
  <si>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</si>
  <si>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</si>
  <si>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</si>
  <si>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</si>
  <si>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</si>
  <si>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</si>
  <si>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</si>
  <si>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</si>
  <si>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</si>
  <si>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</si>
  <si>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</si>
  <si>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</si>
  <si>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</si>
  <si>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</si>
  <si>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</si>
  <si>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</si>
  <si>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</si>
  <si>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</si>
  <si>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</si>
  <si>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</si>
  <si>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</si>
  <si>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</si>
  <si>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</si>
  <si>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</si>
  <si>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</si>
  <si>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</si>
  <si>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</si>
  <si>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</si>
  <si>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</si>
  <si>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</si>
  <si>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</si>
  <si>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</si>
  <si>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</si>
  <si>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</si>
  <si>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</si>
  <si>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</si>
  <si>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</si>
  <si>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</si>
  <si>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</si>
  <si>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</si>
  <si>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</si>
  <si>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</si>
  <si>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</si>
  <si>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</si>
  <si>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</si>
  <si>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</si>
  <si>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</si>
  <si>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</si>
  <si>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</si>
  <si>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</si>
  <si>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</si>
  <si>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</si>
  <si>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</si>
  <si>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</si>
  <si>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</si>
  <si>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</si>
  <si>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</si>
  <si>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</si>
  <si>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</si>
  <si>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</si>
  <si>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</si>
  <si>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</si>
  <si>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</si>
  <si>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</si>
  <si>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</si>
  <si>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</si>
  <si>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</si>
  <si>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</si>
  <si>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</si>
  <si>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</si>
  <si>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</si>
  <si>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</si>
  <si>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</si>
  <si>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</si>
  <si>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</si>
  <si>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</si>
  <si>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</si>
  <si>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</si>
  <si>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</si>
  <si>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</si>
  <si>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</si>
  <si>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</si>
  <si>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</si>
  <si>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</si>
  <si>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</si>
  <si>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</si>
  <si>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</si>
  <si>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</si>
  <si>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</si>
  <si>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</si>
  <si>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</si>
  <si>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</si>
  <si>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</si>
  <si>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</si>
  <si>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</si>
  <si>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</si>
  <si>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</si>
  <si>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</si>
  <si>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</si>
  <si>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</si>
  <si>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</si>
  <si>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</si>
  <si>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</si>
  <si>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</si>
  <si>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</si>
  <si>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</si>
  <si>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</si>
  <si>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</si>
  <si>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</si>
  <si>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</si>
  <si>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</si>
  <si>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</si>
  <si>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</si>
  <si>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</si>
  <si>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</si>
  <si>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</si>
  <si>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</si>
  <si>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</si>
  <si>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</si>
  <si>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</si>
  <si>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</si>
  <si>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</si>
  <si>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</si>
  <si>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</si>
  <si>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</si>
  <si>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</si>
  <si>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</si>
  <si>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</si>
  <si>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</si>
  <si>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</si>
  <si>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</si>
  <si>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</si>
  <si>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</si>
  <si>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</si>
  <si>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</si>
  <si>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</si>
  <si>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</si>
  <si>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</si>
  <si>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</si>
  <si>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</si>
  <si>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</si>
  <si>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</si>
  <si>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</si>
  <si>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</si>
  <si>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</si>
  <si>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</si>
  <si>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</si>
  <si>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</si>
  <si>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</si>
  <si>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</si>
  <si>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</si>
  <si>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</si>
  <si>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</si>
  <si>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</si>
  <si>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</si>
  <si>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</si>
  <si>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</si>
  <si>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</si>
  <si>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</si>
  <si>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</si>
  <si>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</si>
  <si>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</si>
  <si>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</si>
  <si>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</si>
  <si>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</si>
  <si>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</si>
  <si>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</si>
  <si>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</si>
  <si>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</si>
  <si>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</si>
  <si>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</si>
  <si>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</si>
  <si>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</si>
  <si>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</si>
  <si>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</si>
  <si>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</si>
  <si>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</si>
  <si>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</si>
  <si>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</si>
  <si>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</si>
  <si>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</si>
  <si>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</si>
  <si>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</si>
  <si>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</si>
  <si>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</si>
  <si>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</si>
  <si>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</si>
  <si>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</si>
  <si>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</si>
  <si>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</si>
  <si>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</si>
  <si>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</si>
  <si>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</si>
  <si>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</si>
  <si>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</si>
  <si>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</si>
  <si>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</si>
  <si>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</si>
  <si>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</si>
  <si>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</si>
  <si>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</si>
  <si>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</si>
  <si>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</si>
  <si>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</si>
  <si>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</si>
  <si>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</si>
  <si>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</si>
  <si>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</si>
  <si>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</si>
  <si>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</si>
  <si>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</si>
  <si>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</si>
  <si>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</si>
  <si>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</si>
  <si>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</si>
  <si>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</si>
  <si>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</si>
  <si>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</si>
  <si>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</si>
  <si>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</si>
  <si>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</si>
  <si>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</si>
  <si>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</si>
  <si>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</si>
  <si>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</si>
  <si>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</si>
  <si>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</si>
  <si>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</si>
  <si>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</si>
  <si>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</si>
  <si>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</si>
  <si>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</si>
  <si>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</si>
  <si>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</si>
  <si>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</si>
  <si>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</si>
  <si>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</si>
  <si>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</si>
  <si>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</si>
  <si>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</si>
  <si>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</si>
  <si>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</si>
  <si>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</si>
  <si>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</si>
  <si>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</si>
  <si>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</si>
  <si>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</si>
  <si>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</si>
  <si>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</si>
  <si>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</si>
  <si>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</si>
  <si>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</si>
  <si>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</si>
  <si>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</si>
  <si>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</si>
  <si>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</si>
  <si>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</si>
  <si>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</si>
  <si>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</si>
  <si>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</si>
  <si>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</si>
  <si>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</si>
  <si>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</si>
  <si>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</si>
  <si>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</si>
  <si>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</si>
  <si>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</si>
  <si>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</si>
  <si>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</si>
  <si>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</si>
  <si>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</si>
  <si>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</si>
  <si>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</si>
  <si>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</si>
  <si>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</si>
  <si>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</si>
  <si>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</si>
  <si>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</si>
  <si>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</si>
  <si>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</si>
  <si>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</si>
  <si>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</si>
  <si>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</si>
  <si>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</si>
  <si>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</si>
  <si>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</si>
  <si>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</si>
  <si>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</si>
  <si>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</si>
  <si>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</si>
  <si>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</si>
  <si>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</si>
  <si>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</si>
  <si>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</si>
  <si>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</si>
  <si>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</si>
  <si>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</si>
  <si>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</si>
  <si>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</si>
  <si>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</si>
  <si>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</si>
  <si>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</si>
  <si>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</si>
  <si>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</si>
  <si>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</si>
  <si>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</si>
  <si>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</si>
  <si>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</si>
  <si>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</si>
  <si>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</si>
  <si>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</si>
  <si>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</si>
  <si>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</si>
  <si>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</si>
  <si>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</si>
  <si>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</si>
  <si>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</si>
  <si>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</si>
  <si>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</si>
  <si>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</si>
  <si>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</si>
  <si>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</si>
  <si>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</si>
  <si>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</si>
  <si>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</si>
  <si>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</si>
  <si>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</si>
  <si>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</si>
  <si>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</si>
  <si>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</si>
  <si>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</si>
  <si>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</si>
  <si>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</si>
  <si>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</si>
  <si>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</si>
  <si>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</si>
  <si>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</si>
  <si>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</si>
  <si>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</si>
  <si>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</si>
  <si>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</si>
  <si>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</si>
  <si>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</si>
  <si>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</si>
  <si>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</si>
  <si>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</si>
  <si>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</si>
  <si>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</si>
  <si>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</si>
  <si>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</si>
  <si>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</si>
  <si>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</si>
  <si>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</si>
  <si>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</si>
  <si>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</si>
  <si>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</si>
  <si>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</si>
  <si>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</si>
  <si>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</si>
  <si>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</si>
  <si>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</si>
  <si>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</si>
  <si>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</si>
  <si>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</si>
  <si>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</si>
  <si>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</si>
  <si>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</si>
  <si>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</si>
  <si>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</si>
  <si>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</si>
  <si>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</si>
  <si>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</si>
  <si>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</si>
  <si>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</si>
  <si>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</si>
  <si>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</si>
  <si>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</si>
  <si>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</si>
  <si>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</si>
  <si>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</si>
  <si>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</si>
  <si>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</si>
  <si>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</si>
  <si>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</si>
  <si>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</si>
  <si>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</si>
  <si>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</si>
  <si>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</si>
  <si>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</si>
  <si>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</si>
  <si>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</si>
  <si>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</si>
  <si>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</si>
  <si>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</si>
  <si>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</si>
  <si>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</si>
  <si>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</si>
  <si>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</si>
  <si>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</si>
  <si>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</si>
  <si>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</si>
  <si>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</si>
  <si>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</si>
  <si>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</si>
  <si>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</si>
  <si>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</si>
  <si>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</si>
  <si>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</si>
  <si>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</si>
  <si>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</si>
  <si>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</si>
  <si>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</si>
  <si>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</si>
  <si>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</si>
  <si>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</si>
  <si>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</si>
  <si>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</si>
  <si>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</si>
  <si>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</si>
  <si>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</si>
  <si>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</si>
  <si>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</si>
  <si>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</si>
  <si>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</si>
  <si>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</si>
  <si>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</si>
  <si>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</si>
  <si>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</si>
  <si>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</si>
  <si>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</si>
  <si>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</si>
  <si>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</si>
  <si>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</si>
  <si>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</si>
  <si>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</si>
  <si>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</si>
  <si>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</si>
  <si>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</si>
  <si>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</si>
  <si>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</si>
  <si>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</si>
  <si>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</si>
  <si>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</si>
  <si>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</si>
  <si>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</si>
  <si>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</si>
  <si>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</si>
  <si>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</si>
  <si>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</si>
  <si>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</si>
  <si>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</si>
  <si>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</si>
  <si>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</si>
  <si>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</si>
  <si>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</si>
  <si>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</si>
  <si>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</si>
  <si>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</si>
  <si>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</si>
  <si>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</si>
  <si>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</si>
  <si>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</si>
  <si>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</si>
  <si>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</si>
  <si>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</si>
  <si>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</si>
  <si>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</si>
  <si>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</si>
  <si>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</si>
  <si>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</si>
  <si>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</si>
  <si>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</si>
  <si>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</si>
  <si>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</si>
  <si>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</si>
  <si>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</si>
  <si>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</si>
  <si>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</si>
  <si>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</si>
  <si>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</si>
  <si>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</si>
  <si>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</si>
  <si>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</si>
  <si>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</si>
  <si>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</si>
  <si>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</si>
  <si>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</si>
  <si>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</si>
  <si>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</si>
  <si>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</si>
  <si>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</si>
  <si>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</si>
  <si>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</si>
  <si>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</si>
  <si>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</si>
  <si>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</si>
  <si>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</si>
  <si>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</si>
  <si>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</si>
  <si>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</si>
  <si>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</si>
  <si>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</si>
  <si>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</si>
  <si>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</si>
  <si>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</si>
  <si>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</si>
  <si>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</si>
  <si>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</si>
  <si>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</si>
  <si>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</si>
  <si>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</si>
  <si>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</si>
  <si>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</si>
  <si>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</si>
  <si>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</si>
  <si>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</si>
  <si>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</si>
  <si>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</si>
  <si>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</si>
  <si>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</si>
  <si>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</si>
  <si>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</si>
  <si>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</si>
  <si>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</si>
  <si>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</si>
  <si>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</si>
  <si>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</si>
  <si>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</si>
  <si>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</si>
  <si>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</si>
  <si>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</si>
  <si>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</si>
  <si>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</si>
  <si>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</si>
  <si>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</si>
  <si>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</si>
  <si>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</si>
  <si>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</si>
  <si>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</si>
  <si>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</si>
  <si>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</si>
  <si>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</si>
  <si>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</si>
  <si>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</si>
  <si>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</si>
  <si>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</si>
  <si>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</si>
  <si>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</si>
  <si>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</si>
  <si>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</si>
  <si>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</si>
  <si>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</si>
  <si>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</si>
  <si>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</si>
  <si>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</si>
  <si>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</si>
  <si>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</si>
  <si>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</si>
  <si>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</si>
  <si>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</si>
  <si>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</si>
  <si>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</si>
  <si>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</si>
  <si>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</si>
  <si>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</si>
  <si>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</si>
  <si>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</si>
  <si>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</si>
  <si>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</si>
  <si>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</si>
  <si>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</si>
  <si>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</si>
  <si>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</si>
  <si>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</si>
  <si>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</si>
  <si>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</si>
  <si>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</si>
  <si>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</si>
  <si>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</si>
  <si>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</si>
  <si>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</si>
  <si>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</si>
  <si>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</si>
  <si>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</si>
  <si>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</si>
  <si>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</si>
  <si>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</si>
  <si>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</si>
  <si>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</si>
  <si>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</si>
  <si>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</si>
  <si>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</si>
  <si>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</si>
  <si>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</si>
  <si>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</si>
  <si>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</si>
  <si>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</si>
  <si>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</si>
  <si>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</si>
  <si>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</si>
  <si>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</si>
  <si>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</si>
  <si>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</si>
  <si>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</si>
  <si>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</si>
  <si>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</si>
  <si>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</si>
  <si>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</si>
  <si>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</si>
  <si>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</si>
  <si>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</si>
  <si>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</si>
  <si>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</si>
  <si>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</si>
  <si>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</si>
  <si>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</si>
  <si>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</si>
  <si>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</si>
  <si>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</si>
  <si>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</si>
  <si>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</si>
  <si>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</si>
  <si>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</si>
  <si>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</si>
  <si>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</si>
  <si>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</si>
  <si>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</si>
  <si>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</si>
  <si>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</si>
  <si>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</si>
  <si>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</si>
  <si>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</si>
  <si>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</si>
  <si>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</si>
  <si>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</si>
  <si>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</si>
  <si>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</si>
  <si>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</si>
  <si>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</si>
  <si>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</si>
  <si>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</si>
  <si>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</si>
  <si>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</si>
  <si>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</si>
  <si>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</si>
  <si>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</si>
  <si>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</si>
  <si>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</si>
  <si>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</si>
  <si>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</si>
  <si>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</si>
  <si>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</si>
  <si>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</si>
  <si>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</si>
  <si>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</si>
  <si>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</si>
  <si>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</si>
  <si>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</si>
  <si>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</si>
  <si>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</si>
  <si>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</si>
  <si>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</si>
  <si>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</si>
  <si>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</si>
  <si>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</si>
  <si>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</si>
  <si>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</si>
  <si>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</si>
  <si>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</si>
  <si>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</si>
  <si>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</si>
  <si>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</si>
  <si>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</si>
  <si>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</si>
  <si>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</si>
  <si>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</si>
  <si>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</si>
  <si>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</si>
  <si>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</si>
  <si>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</si>
  <si>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</si>
  <si>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</si>
  <si>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</si>
  <si>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</si>
  <si>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</si>
  <si>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</si>
  <si>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</si>
  <si>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</si>
  <si>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</si>
  <si>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</si>
  <si>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</si>
  <si>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</si>
  <si>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</si>
  <si>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</si>
  <si>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</si>
  <si>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</si>
  <si>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</si>
  <si>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</si>
  <si>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</si>
  <si>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</si>
  <si>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</si>
  <si>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</si>
  <si>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</si>
  <si>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</si>
  <si>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</si>
  <si>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</si>
  <si>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</si>
  <si>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</si>
  <si>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</si>
  <si>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</si>
  <si>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</si>
  <si>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</si>
  <si>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</si>
  <si>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</si>
  <si>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</si>
  <si>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</si>
  <si>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</si>
  <si>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</si>
  <si>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</si>
  <si>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</si>
  <si>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</si>
  <si>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</si>
  <si>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</si>
  <si>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</si>
  <si>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</si>
  <si>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</si>
  <si>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</si>
  <si>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</si>
  <si>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</si>
  <si>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</si>
  <si>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</si>
  <si>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</si>
  <si>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</si>
  <si>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</si>
  <si>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</si>
  <si>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</si>
  <si>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</si>
  <si>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</si>
  <si>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</si>
  <si>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</si>
  <si>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</si>
  <si>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</si>
  <si>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</si>
  <si>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</si>
  <si>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</si>
  <si>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</si>
  <si>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</si>
  <si>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</si>
  <si>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</si>
  <si>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</si>
  <si>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</si>
  <si>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</si>
  <si>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</si>
  <si>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</si>
  <si>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</si>
  <si>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</si>
  <si>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</si>
  <si>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</si>
  <si>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</si>
  <si>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</si>
  <si>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</si>
  <si>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</si>
  <si>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</si>
  <si>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</si>
  <si>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</si>
  <si>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</si>
  <si>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</si>
  <si>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</si>
  <si>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</si>
  <si>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</si>
  <si>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</si>
  <si>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</si>
  <si>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</si>
  <si>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</si>
  <si>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</si>
  <si>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</si>
  <si>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</si>
  <si>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</si>
  <si>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</si>
  <si>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</si>
  <si>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</si>
  <si>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</si>
  <si>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</si>
  <si>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</si>
  <si>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</si>
  <si>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</si>
  <si>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</si>
  <si>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</si>
  <si>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</si>
  <si>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</si>
  <si>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</si>
  <si>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</si>
  <si>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</si>
  <si>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</si>
  <si>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</si>
  <si>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</si>
  <si>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</si>
  <si>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</si>
  <si>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</si>
  <si>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</si>
  <si>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</si>
  <si>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</si>
  <si>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</si>
  <si>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</si>
  <si>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</si>
  <si>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</si>
  <si>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</si>
  <si>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</si>
  <si>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</si>
  <si>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</si>
  <si>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</si>
  <si>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</si>
  <si>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</si>
  <si>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</si>
  <si>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</si>
  <si>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</si>
  <si>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</si>
  <si>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</si>
  <si>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</si>
  <si>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</si>
  <si>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</si>
  <si>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</si>
  <si>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</si>
  <si>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</si>
  <si>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</si>
  <si>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</si>
  <si>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</si>
  <si>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</si>
  <si>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</si>
  <si>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</si>
  <si>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</si>
  <si>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</si>
  <si>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</si>
  <si>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</si>
  <si>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</si>
  <si>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</si>
  <si>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</si>
  <si>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</si>
  <si>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</si>
  <si>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</si>
  <si>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</si>
  <si>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</si>
  <si>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</si>
  <si>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</si>
  <si>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</si>
  <si>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</si>
  <si>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</si>
  <si>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</si>
  <si>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</si>
  <si>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</si>
  <si>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</si>
  <si>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</si>
  <si>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</si>
  <si>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</si>
  <si>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</si>
  <si>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</si>
  <si>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</si>
  <si>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</si>
  <si>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</si>
  <si>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</si>
  <si>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</si>
  <si>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</si>
  <si>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</si>
  <si>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</si>
  <si>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</si>
  <si>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</si>
  <si>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</si>
  <si>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</si>
  <si>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</si>
  <si>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</si>
  <si>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</si>
  <si>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</si>
  <si>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</si>
  <si>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</si>
  <si>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</si>
  <si>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</si>
  <si>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</si>
  <si>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</si>
  <si>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</si>
  <si>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</si>
  <si>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</si>
  <si>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</si>
  <si>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</si>
  <si>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</si>
  <si>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</si>
  <si>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</si>
  <si>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</si>
  <si>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</si>
  <si>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</si>
  <si>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</si>
  <si>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</si>
  <si>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</si>
  <si>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</si>
  <si>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</si>
  <si>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</si>
  <si>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</si>
  <si>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</si>
  <si>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</si>
  <si>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</si>
  <si>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</si>
  <si>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</si>
  <si>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</si>
  <si>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</si>
  <si>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</si>
  <si>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</si>
  <si>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</si>
  <si>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</si>
  <si>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</si>
  <si>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</si>
  <si>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</si>
  <si>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</si>
  <si>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</si>
  <si>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</si>
  <si>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</si>
  <si>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</si>
  <si>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</si>
  <si>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</si>
  <si>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</si>
  <si>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</si>
  <si>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</si>
  <si>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</si>
  <si>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</si>
  <si>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</si>
  <si>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</si>
  <si>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</si>
  <si>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</si>
  <si>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</si>
  <si>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</si>
  <si>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</si>
  <si>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</si>
  <si>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</si>
  <si>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</si>
  <si>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</si>
  <si>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</si>
  <si>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</si>
  <si>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</si>
  <si>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</si>
  <si>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</si>
  <si>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</si>
  <si>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</si>
  <si>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</si>
  <si>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</si>
  <si>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</si>
  <si>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</si>
  <si>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</si>
  <si>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</si>
  <si>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</si>
  <si>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</si>
  <si>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</si>
  <si>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</si>
  <si>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</si>
  <si>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</si>
  <si>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</si>
  <si>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</si>
  <si>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</si>
  <si>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</si>
  <si>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</si>
  <si>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</si>
  <si>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</si>
  <si>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</si>
  <si>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</si>
  <si>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</si>
  <si>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</si>
  <si>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</si>
  <si>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</si>
  <si>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</si>
  <si>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</si>
  <si>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</si>
  <si>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</si>
  <si>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</si>
  <si>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</si>
  <si>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</si>
  <si>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</si>
  <si>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</si>
  <si>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</si>
  <si>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</si>
  <si>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</si>
  <si>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</si>
  <si>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</si>
  <si>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</si>
  <si>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</si>
  <si>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</si>
  <si>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</si>
  <si>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</si>
  <si>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</si>
  <si>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</si>
  <si>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</si>
  <si>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</si>
  <si>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</si>
  <si>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</si>
  <si>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</si>
  <si>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</si>
  <si>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</si>
  <si>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</si>
  <si>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</si>
  <si>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</si>
  <si>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</si>
  <si>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</si>
  <si>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</si>
  <si>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</si>
  <si>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</si>
  <si>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</si>
  <si>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</si>
  <si>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</si>
  <si>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</si>
  <si>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</si>
  <si>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</si>
  <si>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</si>
  <si>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</si>
  <si>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</si>
  <si>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</si>
  <si>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</si>
  <si>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</si>
  <si>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</si>
  <si>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</si>
  <si>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</si>
  <si>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</si>
  <si>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</si>
  <si>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</si>
  <si>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</si>
  <si>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</si>
  <si>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</si>
  <si>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</si>
  <si>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</si>
  <si>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</si>
  <si>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</si>
  <si>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</si>
  <si>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</si>
  <si>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</si>
  <si>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</si>
  <si>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</si>
  <si>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</si>
  <si>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</si>
  <si>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</si>
  <si>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</si>
  <si>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</si>
  <si>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</si>
  <si>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</si>
  <si>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</si>
  <si>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</si>
  <si>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</si>
  <si>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</si>
  <si>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</si>
  <si>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</si>
  <si>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</si>
  <si>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</si>
  <si>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</si>
  <si>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</si>
  <si>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</si>
  <si>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</si>
  <si>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</si>
  <si>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</si>
  <si>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</si>
  <si>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</si>
  <si>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</si>
  <si>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</si>
  <si>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</si>
  <si>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</si>
  <si>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</si>
  <si>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</si>
  <si>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</si>
  <si>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</si>
  <si>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</si>
  <si>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</si>
  <si>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</si>
  <si>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</si>
  <si>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</si>
  <si>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</si>
  <si>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</si>
  <si>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</si>
  <si>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</si>
  <si>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</si>
  <si>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</si>
  <si>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</si>
  <si>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</si>
  <si>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</si>
  <si>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</si>
  <si>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</si>
  <si>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</si>
  <si>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</si>
  <si>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</si>
  <si>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</si>
  <si>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</si>
  <si>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</si>
  <si>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</si>
  <si>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</si>
  <si>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</si>
  <si>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</si>
  <si>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</si>
  <si>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</si>
  <si>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</si>
  <si>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</si>
  <si>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</si>
  <si>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</si>
  <si>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</si>
  <si>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</si>
  <si>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</si>
  <si>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</si>
  <si>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</si>
  <si>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</si>
  <si>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</si>
  <si>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</si>
  <si>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</si>
  <si>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</si>
  <si>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</si>
  <si>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</si>
  <si>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</si>
  <si>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</si>
  <si>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</si>
  <si>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</si>
  <si>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</si>
  <si>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</si>
  <si>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</si>
  <si>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</si>
  <si>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</si>
  <si>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</si>
  <si>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</si>
  <si>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</si>
  <si>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</si>
  <si>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</si>
  <si>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</si>
  <si>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</si>
  <si>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</si>
  <si>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</si>
  <si>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</si>
  <si>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</si>
  <si>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</si>
  <si>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</si>
  <si>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</si>
  <si>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</si>
  <si>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</si>
  <si>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</si>
  <si>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</si>
  <si>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</si>
  <si>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</si>
  <si>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</si>
  <si>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</si>
  <si>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</si>
  <si>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</si>
  <si>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</si>
  <si>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</si>
  <si>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</si>
  <si>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</si>
  <si>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</si>
  <si>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</si>
  <si>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</si>
  <si>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</si>
  <si>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</si>
  <si>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</si>
  <si>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</si>
  <si>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</si>
  <si>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</si>
  <si>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</si>
  <si>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</si>
  <si>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</si>
  <si>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</si>
  <si>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</si>
  <si>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</si>
  <si>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</si>
  <si>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</si>
  <si>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</si>
  <si>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</si>
  <si>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</si>
  <si>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</si>
  <si>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</si>
  <si>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</si>
  <si>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</si>
  <si>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</si>
  <si>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</si>
  <si>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</si>
  <si>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</si>
  <si>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</si>
  <si>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</si>
  <si>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</si>
  <si>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</si>
  <si>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</si>
  <si>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</si>
  <si>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</si>
  <si>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</si>
  <si>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</si>
  <si>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</si>
  <si>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</si>
  <si>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</si>
  <si>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</si>
  <si>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</si>
  <si>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</si>
  <si>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</si>
  <si>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</si>
  <si>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</si>
  <si>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</si>
  <si>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</si>
  <si>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</si>
  <si>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</si>
  <si>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</si>
  <si>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</si>
  <si>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</si>
  <si>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</si>
  <si>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</si>
  <si>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</si>
  <si>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</si>
  <si>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</si>
  <si>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</si>
  <si>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</si>
  <si>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</si>
  <si>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</si>
  <si>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</si>
  <si>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</si>
  <si>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</si>
  <si>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</si>
  <si>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</si>
  <si>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</si>
  <si>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</si>
  <si>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</si>
  <si>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</si>
  <si>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</si>
  <si>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</si>
  <si>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</si>
  <si>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</si>
  <si>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</si>
  <si>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</si>
  <si>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</si>
  <si>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</si>
  <si>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</si>
  <si>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</si>
  <si>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</si>
  <si>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</si>
  <si>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</si>
  <si>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</si>
  <si>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</si>
  <si>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</si>
  <si>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</si>
  <si>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</si>
  <si>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</si>
  <si>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</si>
  <si>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</si>
  <si>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</si>
  <si>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</si>
  <si>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</si>
  <si>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</si>
  <si>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</si>
  <si>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</si>
  <si>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</si>
  <si>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</si>
  <si>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</si>
  <si>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</si>
  <si>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</si>
  <si>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</si>
  <si>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</si>
  <si>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</si>
  <si>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</si>
  <si>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</si>
  <si>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</si>
  <si>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</si>
  <si>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</si>
  <si>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</si>
  <si>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</si>
  <si>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</si>
  <si>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</si>
  <si>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</si>
  <si>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</si>
  <si>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</si>
  <si>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</si>
  <si>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</si>
  <si>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</si>
  <si>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</si>
  <si>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</si>
  <si>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</si>
  <si>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</si>
  <si>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</si>
  <si>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</si>
  <si>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</si>
  <si>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</si>
  <si>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</si>
  <si>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</si>
  <si>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</si>
  <si>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</si>
  <si>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</si>
  <si>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</si>
  <si>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</si>
  <si>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</si>
  <si>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</si>
  <si>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</si>
  <si>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</si>
  <si>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</si>
  <si>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</si>
  <si>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</si>
  <si>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</si>
  <si>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</si>
  <si>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</si>
  <si>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</si>
  <si>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</si>
  <si>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</si>
  <si>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</si>
  <si>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</si>
  <si>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</si>
  <si>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</si>
  <si>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</si>
  <si>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</si>
  <si>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</si>
  <si>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</si>
  <si>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</si>
  <si>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</si>
  <si>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</si>
  <si>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</si>
  <si>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</si>
  <si>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</si>
  <si>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</si>
  <si>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</si>
  <si>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</si>
  <si>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</si>
  <si>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</si>
  <si>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</si>
  <si>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</si>
  <si>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</si>
  <si>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</si>
  <si>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</si>
  <si>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</si>
  <si>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</si>
  <si>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</si>
  <si>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</si>
  <si>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</si>
  <si>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</si>
  <si>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</si>
  <si>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</si>
  <si>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</si>
  <si>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</si>
  <si>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</si>
  <si>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</si>
  <si>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</si>
  <si>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</si>
  <si>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</si>
  <si>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</si>
  <si>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</si>
  <si>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</si>
  <si>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</si>
  <si>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</si>
  <si>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</si>
  <si>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</si>
  <si>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</si>
  <si>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</si>
  <si>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</si>
  <si>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</si>
  <si>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</si>
  <si>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</si>
  <si>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</si>
  <si>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</si>
  <si>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</si>
  <si>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</si>
  <si>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</si>
  <si>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</si>
  <si>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</si>
  <si>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</si>
  <si>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</si>
  <si>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</si>
  <si>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</si>
  <si>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</si>
  <si>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</si>
  <si>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</si>
  <si>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</si>
  <si>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</si>
  <si>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</si>
  <si>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</si>
  <si>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</si>
  <si>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</si>
  <si>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</si>
  <si>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</si>
  <si>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</si>
  <si>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</si>
  <si>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</si>
  <si>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</si>
  <si>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</si>
  <si>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</si>
  <si>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</si>
  <si>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</si>
  <si>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</si>
  <si>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</si>
  <si>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</si>
  <si>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</si>
  <si>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</si>
  <si>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</si>
  <si>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</si>
  <si>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</si>
  <si>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</si>
  <si>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</si>
  <si>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</si>
  <si>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</si>
  <si>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</si>
  <si>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</si>
  <si>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</si>
  <si>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</si>
  <si>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</si>
  <si>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</si>
  <si>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</si>
  <si>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</si>
  <si>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</si>
  <si>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</si>
  <si>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</si>
  <si>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</si>
  <si>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</si>
  <si>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</si>
  <si>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</si>
  <si>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</si>
  <si>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</si>
  <si>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</si>
  <si>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</si>
  <si>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</si>
  <si>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</si>
  <si>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</si>
  <si>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</si>
  <si>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</si>
  <si>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</si>
  <si>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</si>
  <si>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</si>
  <si>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</si>
  <si>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</si>
  <si>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</si>
  <si>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</si>
  <si>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</si>
  <si>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</si>
  <si>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</si>
  <si>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</si>
  <si>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</si>
  <si>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</si>
  <si>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</si>
  <si>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</si>
  <si>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</si>
  <si>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</si>
  <si>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</si>
  <si>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</si>
  <si>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</si>
  <si>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</si>
  <si>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</si>
  <si>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</si>
  <si>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</si>
  <si>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</si>
  <si>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</si>
  <si>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</si>
  <si>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</si>
  <si>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</si>
  <si>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</si>
  <si>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</si>
  <si>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</si>
  <si>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</si>
  <si>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</si>
  <si>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</si>
  <si>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</si>
  <si>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</si>
  <si>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</si>
  <si>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</si>
  <si>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</si>
  <si>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</si>
  <si>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</si>
  <si>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</si>
  <si>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</si>
  <si>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</si>
  <si>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</si>
  <si>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</si>
  <si>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</si>
  <si>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</si>
  <si>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</si>
  <si>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</si>
  <si>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</si>
  <si>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</si>
  <si>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</si>
  <si>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</si>
  <si>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</si>
  <si>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</si>
  <si>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</si>
  <si>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</si>
  <si>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</si>
  <si>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</si>
  <si>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</si>
  <si>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</si>
  <si>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</si>
  <si>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</si>
  <si>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</si>
  <si>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</si>
  <si>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</si>
  <si>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</si>
  <si>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</si>
  <si>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</si>
  <si>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</si>
  <si>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</si>
  <si>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</si>
  <si>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</si>
  <si>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</si>
  <si>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</si>
  <si>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</si>
  <si>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</si>
  <si>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</si>
  <si>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</si>
  <si>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</si>
  <si>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</si>
  <si>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</si>
  <si>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</si>
  <si>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</si>
  <si>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</si>
  <si>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</si>
  <si>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</si>
  <si>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</si>
  <si>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</si>
  <si>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</si>
  <si>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</si>
  <si>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</si>
  <si>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</si>
  <si>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</si>
  <si>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</si>
  <si>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</si>
  <si>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</si>
  <si>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</si>
  <si>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</si>
  <si>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</si>
  <si>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</si>
  <si>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</si>
  <si>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</si>
  <si>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</si>
  <si>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</si>
  <si>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</si>
  <si>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</si>
  <si>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</si>
  <si>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</si>
  <si>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</si>
  <si>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</si>
  <si>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</si>
  <si>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</si>
  <si>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</si>
  <si>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</si>
  <si>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</si>
  <si>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</si>
  <si>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</si>
  <si>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</si>
  <si>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</si>
  <si>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</si>
  <si>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</si>
  <si>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</si>
  <si>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</si>
  <si>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</si>
  <si>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</si>
  <si>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</si>
  <si>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</si>
  <si>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</si>
  <si>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</si>
  <si>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</si>
  <si>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</si>
  <si>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</si>
  <si>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</si>
  <si>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</si>
  <si>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</si>
  <si>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</si>
  <si>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</si>
  <si>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</si>
  <si>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</si>
  <si>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</si>
  <si>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</si>
  <si>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</si>
  <si>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</si>
  <si>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</si>
  <si>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</si>
  <si>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</si>
  <si>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</si>
  <si>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</si>
  <si>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</si>
  <si>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</si>
  <si>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</si>
  <si>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</si>
  <si>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</si>
  <si>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</si>
  <si>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</si>
  <si>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</si>
  <si>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</si>
  <si>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</si>
  <si>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</si>
  <si>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</si>
  <si>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</si>
  <si>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</si>
  <si>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</si>
  <si>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</si>
  <si>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</si>
  <si>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</si>
  <si>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</si>
  <si>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</si>
  <si>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</si>
  <si>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</si>
  <si>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</si>
  <si>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</si>
  <si>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</si>
  <si>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</si>
  <si>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</si>
  <si>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</si>
  <si>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</si>
  <si>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</si>
  <si>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</si>
  <si>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</si>
  <si>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</si>
  <si>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</si>
  <si>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</si>
  <si>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</si>
  <si>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</si>
  <si>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</si>
  <si>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</si>
  <si>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</si>
  <si>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</si>
  <si>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</si>
  <si>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</si>
  <si>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</si>
  <si>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</si>
  <si>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</si>
  <si>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</si>
  <si>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</si>
  <si>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</si>
  <si>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</si>
  <si>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</si>
  <si>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</si>
  <si>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</si>
  <si>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</si>
  <si>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</si>
  <si>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</si>
  <si>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</si>
  <si>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</si>
  <si>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</si>
  <si>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</si>
  <si>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</si>
  <si>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</si>
  <si>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</si>
  <si>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</si>
  <si>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</si>
  <si>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</si>
  <si>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</si>
  <si>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</si>
  <si>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</si>
  <si>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</si>
  <si>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</si>
  <si>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</si>
  <si>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</si>
  <si>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</si>
  <si>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</si>
  <si>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</si>
  <si>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</si>
  <si>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</si>
  <si>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</si>
  <si>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</si>
  <si>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</si>
  <si>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</si>
  <si>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</si>
  <si>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</si>
  <si>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</si>
  <si>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</si>
  <si>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</si>
  <si>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</si>
  <si>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</si>
  <si>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</si>
  <si>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</si>
  <si>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</si>
  <si>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</si>
  <si>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</si>
  <si>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</si>
  <si>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</si>
  <si>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</si>
  <si>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</si>
  <si>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</si>
  <si>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</si>
  <si>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</si>
  <si>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</si>
  <si>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</si>
  <si>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</si>
  <si>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</si>
  <si>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</si>
  <si>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</si>
  <si>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</si>
  <si>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</si>
  <si>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</si>
  <si>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</si>
  <si>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</si>
  <si>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</si>
  <si>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</si>
  <si>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</si>
  <si>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</si>
  <si>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</si>
  <si>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</si>
  <si>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</si>
  <si>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</si>
  <si>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</si>
  <si>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</si>
  <si>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</si>
  <si>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</si>
  <si>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</si>
  <si>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</si>
  <si>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</si>
  <si>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</si>
  <si>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</si>
  <si>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</si>
  <si>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</si>
  <si>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</si>
  <si>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</si>
  <si>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</si>
  <si>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</si>
  <si>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</si>
  <si>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</si>
  <si>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</si>
  <si>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</si>
  <si>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</si>
  <si>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</si>
  <si>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</si>
  <si>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</si>
  <si>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</si>
  <si>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</si>
  <si>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</si>
  <si>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</si>
  <si>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</si>
  <si>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</si>
  <si>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</si>
  <si>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</si>
  <si>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</si>
  <si>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</si>
  <si>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</si>
  <si>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</si>
  <si>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</si>
  <si>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</si>
  <si>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</si>
  <si>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</si>
  <si>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</si>
  <si>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</si>
  <si>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</si>
  <si>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</si>
  <si>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</si>
  <si>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</si>
  <si>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</si>
  <si>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</si>
  <si>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</si>
  <si>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</si>
  <si>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</si>
  <si>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</si>
  <si>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</si>
  <si>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</si>
  <si>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</si>
  <si>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</si>
  <si>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</si>
  <si>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</si>
  <si>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</si>
  <si>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</si>
  <si>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</si>
  <si>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</si>
  <si>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</si>
  <si>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</si>
  <si>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</si>
  <si>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</si>
  <si>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</si>
  <si>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</si>
  <si>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</si>
  <si>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</si>
  <si>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</si>
  <si>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</si>
  <si>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</si>
  <si>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</si>
  <si>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</si>
  <si>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</si>
  <si>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</si>
  <si>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</si>
  <si>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</si>
  <si>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</si>
  <si>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</si>
  <si>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</si>
  <si>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</si>
  <si>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</si>
  <si>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</si>
  <si>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</si>
  <si>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</si>
  <si>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</si>
  <si>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</si>
  <si>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</si>
  <si>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</si>
  <si>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</si>
  <si>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</si>
  <si>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</si>
  <si>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</si>
  <si>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</si>
  <si>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</si>
  <si>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</si>
  <si>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</si>
  <si>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</si>
  <si>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</si>
  <si>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</si>
  <si>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</si>
  <si>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</si>
  <si>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</si>
  <si>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</si>
  <si>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</si>
  <si>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</si>
  <si>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</si>
  <si>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</si>
  <si>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</si>
  <si>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</si>
  <si>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</si>
  <si>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</si>
  <si>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</si>
  <si>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</si>
  <si>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</si>
  <si>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</si>
  <si>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</si>
  <si>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</si>
  <si>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</si>
  <si>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</si>
  <si>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</si>
  <si>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</si>
  <si>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</si>
  <si>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</si>
  <si>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</si>
  <si>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</si>
  <si>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</si>
  <si>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</si>
  <si>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</si>
  <si>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</si>
  <si>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</si>
  <si>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</si>
  <si>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</si>
  <si>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</si>
  <si>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</si>
  <si>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</si>
  <si>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</si>
  <si>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</si>
  <si>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</si>
  <si>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</si>
  <si>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</si>
  <si>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</si>
  <si>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</si>
  <si>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</si>
  <si>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</si>
  <si>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</si>
  <si>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</si>
  <si>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</si>
  <si>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</si>
  <si>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</si>
  <si>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</si>
  <si>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</si>
  <si>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</si>
  <si>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</si>
  <si>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</si>
  <si>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</si>
  <si>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</si>
  <si>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</si>
  <si>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</si>
  <si>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</si>
  <si>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</si>
  <si>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</si>
  <si>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</si>
  <si>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</si>
  <si>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</si>
  <si>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</si>
  <si>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</si>
  <si>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</si>
  <si>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</si>
  <si>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</si>
  <si>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</si>
  <si>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</si>
  <si>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</si>
  <si>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</si>
  <si>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</si>
  <si>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</si>
  <si>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</si>
  <si>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</si>
  <si>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</si>
  <si>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</si>
  <si>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</si>
  <si>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</si>
  <si>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</si>
  <si>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</si>
  <si>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</si>
  <si>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</si>
  <si>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</si>
  <si>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</si>
  <si>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</si>
  <si>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</si>
  <si>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</si>
  <si>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</si>
  <si>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</si>
  <si>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</si>
  <si>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</si>
  <si>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</si>
  <si>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</si>
  <si>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</si>
  <si>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</si>
  <si>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</si>
  <si>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</si>
  <si>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</si>
  <si>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</si>
  <si>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</si>
  <si>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</si>
  <si>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</si>
  <si>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</si>
  <si>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</si>
  <si>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</si>
  <si>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</si>
  <si>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</si>
  <si>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</si>
  <si>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</si>
  <si>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</si>
  <si>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</si>
  <si>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</si>
  <si>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</si>
  <si>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</si>
  <si>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</si>
  <si>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</si>
  <si>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</si>
  <si>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</si>
  <si>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</si>
  <si>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</si>
  <si>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</si>
  <si>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</si>
  <si>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</si>
  <si>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</si>
  <si>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</si>
  <si>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</si>
  <si>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</si>
  <si>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</si>
  <si>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</si>
  <si>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</si>
  <si>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</si>
  <si>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</si>
  <si>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</si>
  <si>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</si>
  <si>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</si>
  <si>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</si>
  <si>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</si>
  <si>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</si>
  <si>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</si>
  <si>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</si>
  <si>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</si>
  <si>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</si>
  <si>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</si>
  <si>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</si>
  <si>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</si>
  <si>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</si>
  <si>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</si>
  <si>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</si>
  <si>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</si>
  <si>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</si>
  <si>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</si>
  <si>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</si>
  <si>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</si>
  <si>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</si>
  <si>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</si>
  <si>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</si>
  <si>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</si>
  <si>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</si>
  <si>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</si>
  <si>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</si>
  <si>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</si>
  <si>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</si>
  <si>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</si>
  <si>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</si>
  <si>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</si>
  <si>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</si>
  <si>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</si>
  <si>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</si>
  <si>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</si>
  <si>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</si>
  <si>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</si>
  <si>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</si>
  <si>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</si>
  <si>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</si>
  <si>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</si>
  <si>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</si>
  <si>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</si>
  <si>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</si>
  <si>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</si>
  <si>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</si>
  <si>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</si>
  <si>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</si>
  <si>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</si>
  <si>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</si>
  <si>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</si>
  <si>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</si>
  <si>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</si>
  <si>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</si>
  <si>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</si>
  <si>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</si>
  <si>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</si>
  <si>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</si>
  <si>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</si>
  <si>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</si>
  <si>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</si>
  <si>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</si>
  <si>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</si>
  <si>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</si>
  <si>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</si>
  <si>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</si>
  <si>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</si>
  <si>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</si>
  <si>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</si>
  <si>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</si>
  <si>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</si>
  <si>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</si>
  <si>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</si>
  <si>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</si>
  <si>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</si>
  <si>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</si>
  <si>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</si>
  <si>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</si>
  <si>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</si>
  <si>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</si>
  <si>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</si>
  <si>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</si>
  <si>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</si>
  <si>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</si>
  <si>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</si>
  <si>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</si>
  <si>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</si>
  <si>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</si>
  <si>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</si>
  <si>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</si>
  <si>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</si>
  <si>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</si>
  <si>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</si>
  <si>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</si>
  <si>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</si>
  <si>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</si>
  <si>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</si>
  <si>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</si>
  <si>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</si>
  <si>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</si>
  <si>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</si>
  <si>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</si>
  <si>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</si>
  <si>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</si>
  <si>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</si>
  <si>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</si>
  <si>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</si>
  <si>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</si>
  <si>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</si>
  <si>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</si>
  <si>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</si>
  <si>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</si>
  <si>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</si>
  <si>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</si>
  <si>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</si>
  <si>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</si>
  <si>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</si>
  <si>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</si>
  <si>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</si>
  <si>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</si>
  <si>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</si>
  <si>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</si>
  <si>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</si>
  <si>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</si>
  <si>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</si>
  <si>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</si>
  <si>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</si>
  <si>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</si>
  <si>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</si>
  <si>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</si>
  <si>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</si>
  <si>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</si>
  <si>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</si>
  <si>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</si>
  <si>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</si>
  <si>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</si>
  <si>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</si>
  <si>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</si>
  <si>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</si>
  <si>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</si>
  <si>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</si>
  <si>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</si>
  <si>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</si>
  <si>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</si>
  <si>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</si>
  <si>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</si>
  <si>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</si>
  <si>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</si>
  <si>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</si>
  <si>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</si>
  <si>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</si>
  <si>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</si>
  <si>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</si>
  <si>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</si>
  <si>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</si>
  <si>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</si>
  <si>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</si>
  <si>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</si>
  <si>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</si>
  <si>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</si>
  <si>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</si>
  <si>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</si>
  <si>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</si>
  <si>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</si>
  <si>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</si>
  <si>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</si>
  <si>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</si>
  <si>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</si>
  <si>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</si>
  <si>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</si>
  <si>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</si>
  <si>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</si>
  <si>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</si>
  <si>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</si>
  <si>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</si>
  <si>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</si>
  <si>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</si>
  <si>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</si>
  <si>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</si>
  <si>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</si>
  <si>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</si>
  <si>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</si>
  <si>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</si>
  <si>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</si>
  <si>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</si>
  <si>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</si>
  <si>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</si>
  <si>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</si>
  <si>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</si>
  <si>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</si>
  <si>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</si>
  <si>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</si>
  <si>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</si>
  <si>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</si>
  <si>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</si>
  <si>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</si>
  <si>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</si>
  <si>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</si>
  <si>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</si>
  <si>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</si>
  <si>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</si>
  <si>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</si>
  <si>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</si>
  <si>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</si>
  <si>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</si>
  <si>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</si>
  <si>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</si>
  <si>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</si>
  <si>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</si>
  <si>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</si>
  <si>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</si>
  <si>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</si>
  <si>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</si>
  <si>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</si>
  <si>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</si>
  <si>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</si>
  <si>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</si>
  <si>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</si>
  <si>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</si>
  <si>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</si>
  <si>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</si>
  <si>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</si>
  <si>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</si>
  <si>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</si>
  <si>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</si>
  <si>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</si>
  <si>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</si>
  <si>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</si>
  <si>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</si>
  <si>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</si>
  <si>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</si>
  <si>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</si>
  <si>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</si>
  <si>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</si>
  <si>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</si>
  <si>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</si>
  <si>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</si>
  <si>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</si>
  <si>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</si>
  <si>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</si>
  <si>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</si>
  <si>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</si>
  <si>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</si>
  <si>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</si>
  <si>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</si>
  <si>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</si>
  <si>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</si>
  <si>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</si>
  <si>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</si>
  <si>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</si>
  <si>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</si>
  <si>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</si>
  <si>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</si>
  <si>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</si>
  <si>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</si>
  <si>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</si>
  <si>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</si>
  <si>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</si>
  <si>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</si>
  <si>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</si>
  <si>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</si>
  <si>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</si>
  <si>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</si>
  <si>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</si>
  <si>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</si>
  <si>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</si>
  <si>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</si>
  <si>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</si>
  <si>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</si>
  <si>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</si>
  <si>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</si>
  <si>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</si>
  <si>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</si>
  <si>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</si>
  <si>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</si>
  <si>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</si>
  <si>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</si>
  <si>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</si>
  <si>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</si>
  <si>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</si>
  <si>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</si>
  <si>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</si>
  <si>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</si>
  <si>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</si>
  <si>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</si>
  <si>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</si>
  <si>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</si>
  <si>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</si>
  <si>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</si>
  <si>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</si>
  <si>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</si>
  <si>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</si>
  <si>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</si>
  <si>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</si>
  <si>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</si>
  <si>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</si>
  <si>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</si>
  <si>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</si>
  <si>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</si>
  <si>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</si>
  <si>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</si>
  <si>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</si>
  <si>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</si>
  <si>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</si>
  <si>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</si>
  <si>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</si>
  <si>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</si>
  <si>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</si>
  <si>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</si>
  <si>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</si>
  <si>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</si>
  <si>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</si>
  <si>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</si>
  <si>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</si>
  <si>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</si>
  <si>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</si>
  <si>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</si>
  <si>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</si>
  <si>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</si>
  <si>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</si>
  <si>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</si>
  <si>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</si>
  <si>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</si>
  <si>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</si>
  <si>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</si>
  <si>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</si>
  <si>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</si>
  <si>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</si>
  <si>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</si>
  <si>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</si>
  <si>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</si>
  <si>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</si>
  <si>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</si>
  <si>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</si>
  <si>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</si>
  <si>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</si>
  <si>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</si>
  <si>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</si>
  <si>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</si>
  <si>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</si>
  <si>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</si>
  <si>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</si>
  <si>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</si>
  <si>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</si>
  <si>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</si>
  <si>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</si>
  <si>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</si>
  <si>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</si>
  <si>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</si>
  <si>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</si>
  <si>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</si>
  <si>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</si>
  <si>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</si>
  <si>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</si>
  <si>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</si>
  <si>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</si>
  <si>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</si>
  <si>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</si>
  <si>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</si>
  <si>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</si>
  <si>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</si>
  <si>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</si>
  <si>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</si>
  <si>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</si>
  <si>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</si>
  <si>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</si>
  <si>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</si>
  <si>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</si>
  <si>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</si>
  <si>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</si>
  <si>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</si>
  <si>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</si>
  <si>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</si>
  <si>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</si>
  <si>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</si>
  <si>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</si>
  <si>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</si>
  <si>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</si>
  <si>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</si>
  <si>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</si>
  <si>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</si>
  <si>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</si>
  <si>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</si>
  <si>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</si>
  <si>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</si>
  <si>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</si>
  <si>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</si>
  <si>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</si>
  <si>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</si>
  <si>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</si>
  <si>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</si>
  <si>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</si>
  <si>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</si>
  <si>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</si>
  <si>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</si>
  <si>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</si>
  <si>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</si>
  <si>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</si>
  <si>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</si>
  <si>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</si>
  <si>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</si>
  <si>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</si>
  <si>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</si>
  <si>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</si>
  <si>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</si>
  <si>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</si>
  <si>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</si>
  <si>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</si>
  <si>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</si>
  <si>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</si>
  <si>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</si>
  <si>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</si>
  <si>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</si>
  <si>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</si>
  <si>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</si>
  <si>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</si>
  <si>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</si>
  <si>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</si>
  <si>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</si>
  <si>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</si>
  <si>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</si>
  <si>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</si>
  <si>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</si>
  <si>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</si>
  <si>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</si>
  <si>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</si>
  <si>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</si>
  <si>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</si>
  <si>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</si>
  <si>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</si>
  <si>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</si>
  <si>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</si>
  <si>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</si>
  <si>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</si>
  <si>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</si>
  <si>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</si>
  <si>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</si>
  <si>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</si>
  <si>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</si>
  <si>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</si>
  <si>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</si>
  <si>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</si>
  <si>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</si>
  <si>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</si>
  <si>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</si>
  <si>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</si>
  <si>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</si>
  <si>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</si>
  <si>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</si>
  <si>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</si>
  <si>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</si>
  <si>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</si>
  <si>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</si>
  <si>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</si>
  <si>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</si>
  <si>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</si>
  <si>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</si>
  <si>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</si>
  <si>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</si>
  <si>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</si>
  <si>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</si>
  <si>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</si>
  <si>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</si>
  <si>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</si>
  <si>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</si>
  <si>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</si>
  <si>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</si>
  <si>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</si>
  <si>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</si>
  <si>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</si>
  <si>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</si>
  <si>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</si>
  <si>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</si>
  <si>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</si>
  <si>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</si>
  <si>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</si>
  <si>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</si>
  <si>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</si>
  <si>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</si>
  <si>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</si>
  <si>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</si>
  <si>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</si>
  <si>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</si>
  <si>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</si>
  <si>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</si>
  <si>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</si>
  <si>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</si>
  <si>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</si>
  <si>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</si>
  <si>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</si>
  <si>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</si>
  <si>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</si>
  <si>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</si>
  <si>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</si>
  <si>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</si>
  <si>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</si>
  <si>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</si>
  <si>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</si>
  <si>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</si>
  <si>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</si>
  <si>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</si>
  <si>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</si>
  <si>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</si>
  <si>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</si>
  <si>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</si>
  <si>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</si>
  <si>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</si>
  <si>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</si>
  <si>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</si>
  <si>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</si>
  <si>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</si>
  <si>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</si>
  <si>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</si>
  <si>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</si>
  <si>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</si>
  <si>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</si>
  <si>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</si>
  <si>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</si>
  <si>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</si>
  <si>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</si>
  <si>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</si>
  <si>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</si>
  <si>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</si>
  <si>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</si>
  <si>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</si>
  <si>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</si>
  <si>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</si>
  <si>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</si>
  <si>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</si>
  <si>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</si>
  <si>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</si>
  <si>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</si>
  <si>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</si>
  <si>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</si>
  <si>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</si>
  <si>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</si>
  <si>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</si>
  <si>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</si>
  <si>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</si>
  <si>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</si>
  <si>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</si>
  <si>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</si>
  <si>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</si>
  <si>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</si>
  <si>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</si>
  <si>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</si>
  <si>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</si>
  <si>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</si>
  <si>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</si>
  <si>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</si>
  <si>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</si>
  <si>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</si>
  <si>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</si>
  <si>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</si>
  <si>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</si>
  <si>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</si>
  <si>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</si>
  <si>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</si>
  <si>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</si>
  <si>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</si>
  <si>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</si>
  <si>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</si>
  <si>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</si>
  <si>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</si>
  <si>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</si>
  <si>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</si>
  <si>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</si>
  <si>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</si>
  <si>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</si>
  <si>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</si>
  <si>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</si>
  <si>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</si>
  <si>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</si>
  <si>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</si>
  <si>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</si>
  <si>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</si>
  <si>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</si>
  <si>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</si>
  <si>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</si>
  <si>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</si>
  <si>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</si>
  <si>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</si>
  <si>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</si>
  <si>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</si>
  <si>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</si>
  <si>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</si>
  <si>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</si>
  <si>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</si>
  <si>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</si>
  <si>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</si>
  <si>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</si>
  <si>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</si>
  <si>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</si>
  <si>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</si>
  <si>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</si>
  <si>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</si>
  <si>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</si>
  <si>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</si>
  <si>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</si>
  <si>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</si>
  <si>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</si>
  <si>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</si>
  <si>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</si>
  <si>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</si>
  <si>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</si>
  <si>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</si>
  <si>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</si>
  <si>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</si>
  <si>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</si>
  <si>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</si>
  <si>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</si>
  <si>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</si>
  <si>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</si>
  <si>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</si>
  <si>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</si>
  <si>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</si>
  <si>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</si>
  <si>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</si>
  <si>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</si>
  <si>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</si>
  <si>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</si>
  <si>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</si>
  <si>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</si>
  <si>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</si>
  <si>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</si>
  <si>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</si>
  <si>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</si>
  <si>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</si>
  <si>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</si>
  <si>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</si>
  <si>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</si>
  <si>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</si>
  <si>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</si>
  <si>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</si>
  <si>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</si>
  <si>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</si>
  <si>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</si>
  <si>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</si>
  <si>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</si>
  <si>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</si>
  <si>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</si>
  <si>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</si>
  <si>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</si>
  <si>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</si>
  <si>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</si>
  <si>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</si>
  <si>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</si>
  <si>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</si>
  <si>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</si>
  <si>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</si>
  <si>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</si>
  <si>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</si>
  <si>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</si>
  <si>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</si>
  <si>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</si>
  <si>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</si>
  <si>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</si>
  <si>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</si>
  <si>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</si>
  <si>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</si>
  <si>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</si>
  <si>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</si>
  <si>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</si>
  <si>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</si>
  <si>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</si>
  <si>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</si>
  <si>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</si>
  <si>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</si>
  <si>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</si>
  <si>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</si>
  <si>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</si>
  <si>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</si>
  <si>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</si>
  <si>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</si>
  <si>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</si>
  <si>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</si>
  <si>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</si>
  <si>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</si>
  <si>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</si>
  <si>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</si>
  <si>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</si>
  <si>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</si>
  <si>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</si>
  <si>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</si>
  <si>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</si>
  <si>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</si>
  <si>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</si>
  <si>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</si>
  <si>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</si>
  <si>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</si>
  <si>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</si>
  <si>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</si>
  <si>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</si>
  <si>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</si>
  <si>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</si>
  <si>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</si>
  <si>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</si>
  <si>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</si>
  <si>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</si>
  <si>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</si>
  <si>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</si>
  <si>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</si>
  <si>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</si>
  <si>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</si>
  <si>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</si>
  <si>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</si>
  <si>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</si>
  <si>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</si>
  <si>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</si>
  <si>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</si>
  <si>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</si>
  <si>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</si>
  <si>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</si>
  <si>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</si>
  <si>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</si>
  <si>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</si>
  <si>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</si>
  <si>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</si>
  <si>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</si>
  <si>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</si>
  <si>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</si>
  <si>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</si>
  <si>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</si>
  <si>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</si>
  <si>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</si>
  <si>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</si>
  <si>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</si>
  <si>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</si>
  <si>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</si>
  <si>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</si>
  <si>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</si>
  <si>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</si>
  <si>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</si>
  <si>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</si>
  <si>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</si>
  <si>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</si>
  <si>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</si>
  <si>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</si>
  <si>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</si>
  <si>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</si>
  <si>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</si>
  <si>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</si>
  <si>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</si>
  <si>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</si>
  <si>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</si>
  <si>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</si>
  <si>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</si>
  <si>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</si>
  <si>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</si>
  <si>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</si>
  <si>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</si>
  <si>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</si>
  <si>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</si>
  <si>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</si>
  <si>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</si>
  <si>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</si>
  <si>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</si>
  <si>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</si>
  <si>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</si>
  <si>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</si>
  <si>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</si>
  <si>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</si>
  <si>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</si>
  <si>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</si>
  <si>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</si>
  <si>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</si>
  <si>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</si>
  <si>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</si>
  <si>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</si>
  <si>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</si>
  <si>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</si>
  <si>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</si>
  <si>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</si>
  <si>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</si>
  <si>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</si>
  <si>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</si>
  <si>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</si>
  <si>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</si>
  <si>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</si>
  <si>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</si>
  <si>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</si>
  <si>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</si>
  <si>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</si>
  <si>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</si>
  <si>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</si>
  <si>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</si>
  <si>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</si>
  <si>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</si>
  <si>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</si>
  <si>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</si>
  <si>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</si>
  <si>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</si>
  <si>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</si>
  <si>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</si>
  <si>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</si>
  <si>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</si>
  <si>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</si>
  <si>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</si>
  <si>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</si>
  <si>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</si>
  <si>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</si>
  <si>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</si>
  <si>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</si>
  <si>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</si>
  <si>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</si>
  <si>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</si>
  <si>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</si>
  <si>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</si>
  <si>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</si>
  <si>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</si>
  <si>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</si>
  <si>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</si>
  <si>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</si>
  <si>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</si>
  <si>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</si>
  <si>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</si>
  <si>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</si>
  <si>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</si>
  <si>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</si>
  <si>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</si>
  <si>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</si>
  <si>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</si>
  <si>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</si>
  <si>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</si>
  <si>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</si>
  <si>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</si>
  <si>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</si>
  <si>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</si>
  <si>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</si>
  <si>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</si>
  <si>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</si>
  <si>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</si>
  <si>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</si>
  <si>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</si>
  <si>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</si>
  <si>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</si>
  <si>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</si>
  <si>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</si>
  <si>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</si>
  <si>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</si>
  <si>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</si>
  <si>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</si>
  <si>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</si>
  <si>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</si>
  <si>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</si>
  <si>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</si>
  <si>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</si>
  <si>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</si>
  <si>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</si>
  <si>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</si>
  <si>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</si>
  <si>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</si>
  <si>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</si>
  <si>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</si>
  <si>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</si>
  <si>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</si>
  <si>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</si>
  <si>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</si>
  <si>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</si>
  <si>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</si>
  <si>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</si>
  <si>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</si>
  <si>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</si>
  <si>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</si>
  <si>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</si>
  <si>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</si>
  <si>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</si>
  <si>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</si>
  <si>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</si>
  <si>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</si>
  <si>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</si>
  <si>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</si>
  <si>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</si>
  <si>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</si>
  <si>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</si>
  <si>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</si>
  <si>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</si>
  <si>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</si>
  <si>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</si>
  <si>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</si>
  <si>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</si>
  <si>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</si>
  <si>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</si>
  <si>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</si>
  <si>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</si>
  <si>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</si>
  <si>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</si>
  <si>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</si>
  <si>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</si>
  <si>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</si>
  <si>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</si>
  <si>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</si>
  <si>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</si>
  <si>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</si>
  <si>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</si>
  <si>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</si>
  <si>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</si>
  <si>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</si>
  <si>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</si>
  <si>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</si>
  <si>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</si>
  <si>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</si>
  <si>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</si>
  <si>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</si>
  <si>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</si>
  <si>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</si>
  <si>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</si>
  <si>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</si>
  <si>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</si>
  <si>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</si>
  <si>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</si>
  <si>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</si>
  <si>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</si>
  <si>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</si>
  <si>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</si>
  <si>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</si>
  <si>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</si>
  <si>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</si>
  <si>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</si>
  <si>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</si>
  <si>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</si>
  <si>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</si>
  <si>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</si>
  <si>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</si>
  <si>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</si>
  <si>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</si>
  <si>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</si>
  <si>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</si>
  <si>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</si>
  <si>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</si>
  <si>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</si>
  <si>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</si>
  <si>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</si>
  <si>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</si>
  <si>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</si>
  <si>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</si>
  <si>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</si>
  <si>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</si>
  <si>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</si>
  <si>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</si>
  <si>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</si>
  <si>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</si>
  <si>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</si>
  <si>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</si>
  <si>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</si>
  <si>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</si>
  <si>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</si>
  <si>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</si>
  <si>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</si>
  <si>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</si>
  <si>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</si>
  <si>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</si>
  <si>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</si>
  <si>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</si>
  <si>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</si>
  <si>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</si>
  <si>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</si>
  <si>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</si>
  <si>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</si>
  <si>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</si>
  <si>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</si>
  <si>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</si>
  <si>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</si>
  <si>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</si>
  <si>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</si>
  <si>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</si>
  <si>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</si>
  <si>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</si>
  <si>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</si>
  <si>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</si>
  <si>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</si>
  <si>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</si>
  <si>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</si>
  <si>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</si>
  <si>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</si>
  <si>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</si>
  <si>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</si>
  <si>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</si>
  <si>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</si>
  <si>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</si>
  <si>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</si>
  <si>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</si>
  <si>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</si>
  <si>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</si>
  <si>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</si>
  <si>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</si>
  <si>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</si>
  <si>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</si>
  <si>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</si>
  <si>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</si>
  <si>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</si>
  <si>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</si>
  <si>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</si>
  <si>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</si>
  <si>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</si>
  <si>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</si>
  <si>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</si>
  <si>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</si>
  <si>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</si>
  <si>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</si>
  <si>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</si>
  <si>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</si>
  <si>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</si>
  <si>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</si>
  <si>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</si>
  <si>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</si>
  <si>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</si>
  <si>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</si>
  <si>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</si>
  <si>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</si>
  <si>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</si>
  <si>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</si>
  <si>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</si>
  <si>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</si>
  <si>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</si>
  <si>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</si>
  <si>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</si>
  <si>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</si>
  <si>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</si>
  <si>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</si>
  <si>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</si>
  <si>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</si>
  <si>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</si>
  <si>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</si>
  <si>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</si>
  <si>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</si>
  <si>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</si>
  <si>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</si>
  <si>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</si>
  <si>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</si>
  <si>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</si>
  <si>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</si>
  <si>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</si>
  <si>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</si>
  <si>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</si>
  <si>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</si>
  <si>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</si>
  <si>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</si>
  <si>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</si>
  <si>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</si>
  <si>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</si>
  <si>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</si>
  <si>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</si>
  <si>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</si>
  <si>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</si>
  <si>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</si>
  <si>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</si>
  <si>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</si>
  <si>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</si>
  <si>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</si>
  <si>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</si>
  <si>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</si>
  <si>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</si>
  <si>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</si>
  <si>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</si>
  <si>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</si>
  <si>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</si>
  <si>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</si>
  <si>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</si>
  <si>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</si>
  <si>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</si>
  <si>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</si>
  <si>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</si>
  <si>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</si>
  <si>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</si>
  <si>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</si>
  <si>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</si>
  <si>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</si>
  <si>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</si>
  <si>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</si>
  <si>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</si>
  <si>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</si>
  <si>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</si>
  <si>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</si>
  <si>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</si>
  <si>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</si>
  <si>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</si>
  <si>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</si>
  <si>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</si>
  <si>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</si>
  <si>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</si>
  <si>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</si>
  <si>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</si>
  <si>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</si>
  <si>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</si>
  <si>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</si>
  <si>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</si>
  <si>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</si>
  <si>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</si>
  <si>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</si>
  <si>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</si>
  <si>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</si>
  <si>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</si>
  <si>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</si>
  <si>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</si>
  <si>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</si>
  <si>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</si>
  <si>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</si>
  <si>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</si>
  <si>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</si>
  <si>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</si>
  <si>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</si>
  <si>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</si>
  <si>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</si>
  <si>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</si>
  <si>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</si>
  <si>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</si>
  <si>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</si>
  <si>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</si>
  <si>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</si>
  <si>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</si>
  <si>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</si>
  <si>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</si>
  <si>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</si>
  <si>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</si>
  <si>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</si>
  <si>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</si>
  <si>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</si>
  <si>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</si>
  <si>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</si>
  <si>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</si>
  <si>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</si>
  <si>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</si>
  <si>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</si>
  <si>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</si>
  <si>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</si>
  <si>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</si>
  <si>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</si>
  <si>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</si>
  <si>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</si>
  <si>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</si>
  <si>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</si>
  <si>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</si>
  <si>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</si>
  <si>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</si>
  <si>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</si>
  <si>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</si>
  <si>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</si>
  <si>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</si>
  <si>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</si>
  <si>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</si>
  <si>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</si>
  <si>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</si>
  <si>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</si>
  <si>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</si>
  <si>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</si>
  <si>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</si>
  <si>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</si>
  <si>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</si>
  <si>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</si>
  <si>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</si>
  <si>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</si>
  <si>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</si>
  <si>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</si>
  <si>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</si>
  <si>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</si>
  <si>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</si>
  <si>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</si>
  <si>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</si>
  <si>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</si>
  <si>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</si>
  <si>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</si>
  <si>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</si>
  <si>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</si>
  <si>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</si>
  <si>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</si>
  <si>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</si>
  <si>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</si>
  <si>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</si>
  <si>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</si>
  <si>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</si>
  <si>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</si>
  <si>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</si>
  <si>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</si>
  <si>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</si>
  <si>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</si>
  <si>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</si>
  <si>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</si>
  <si>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</si>
  <si>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</si>
  <si>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</si>
  <si>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</si>
  <si>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</si>
  <si>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</si>
  <si>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</si>
  <si>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</si>
  <si>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</si>
  <si>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</si>
  <si>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</si>
  <si>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</si>
  <si>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</si>
  <si>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</si>
  <si>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</si>
  <si>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</si>
  <si>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</si>
  <si>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</si>
  <si>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</si>
  <si>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</si>
  <si>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</si>
  <si>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</si>
  <si>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</si>
  <si>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</si>
  <si>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</si>
  <si>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</si>
  <si>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</si>
  <si>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</si>
  <si>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</si>
  <si>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</si>
  <si>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</si>
  <si>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</si>
  <si>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</si>
  <si>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</si>
  <si>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</si>
  <si>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</si>
  <si>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</si>
  <si>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</si>
  <si>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</si>
  <si>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</si>
  <si>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</si>
  <si>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</si>
  <si>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</si>
  <si>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</si>
  <si>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</si>
  <si>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</si>
  <si>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</si>
  <si>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</si>
  <si>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</si>
  <si>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</si>
  <si>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</si>
  <si>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</si>
  <si>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</si>
  <si>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</si>
  <si>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</si>
  <si>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</si>
  <si>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</si>
  <si>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</si>
  <si>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</si>
  <si>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</si>
  <si>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</si>
  <si>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</si>
  <si>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</si>
  <si>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</si>
  <si>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</si>
  <si>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</si>
  <si>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</si>
  <si>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</si>
  <si>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</si>
  <si>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</si>
  <si>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</si>
  <si>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</si>
  <si>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</si>
  <si>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</si>
  <si>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</si>
  <si>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</si>
  <si>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</si>
  <si>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</si>
  <si>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</si>
  <si>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</si>
  <si>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</si>
  <si>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</si>
  <si>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</si>
  <si>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</si>
  <si>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</si>
  <si>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</si>
  <si>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</si>
  <si>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</si>
  <si>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</si>
  <si>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</si>
  <si>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</si>
  <si>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</si>
  <si>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</si>
  <si>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</si>
  <si>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</si>
  <si>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</si>
  <si>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</si>
  <si>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</si>
  <si>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</si>
  <si>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</si>
  <si>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</si>
  <si>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</si>
  <si>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</si>
  <si>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</si>
  <si>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</si>
  <si>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</si>
  <si>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</si>
  <si>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</si>
  <si>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</si>
  <si>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</si>
  <si>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</si>
  <si>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</si>
  <si>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</si>
  <si>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</si>
  <si>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</si>
  <si>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</si>
  <si>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</si>
  <si>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</si>
  <si>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</si>
  <si>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</si>
  <si>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</si>
  <si>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</si>
  <si>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</si>
  <si>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</si>
  <si>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</si>
  <si>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</si>
  <si>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</si>
  <si>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</si>
  <si>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</si>
  <si>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</si>
  <si>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</si>
  <si>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</si>
  <si>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</si>
  <si>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</si>
  <si>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</si>
  <si>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</si>
  <si>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</si>
  <si>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</si>
  <si>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</si>
  <si>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</si>
  <si>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</si>
  <si>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</si>
  <si>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</si>
  <si>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</si>
  <si>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</si>
  <si>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</si>
  <si>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</si>
  <si>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</si>
  <si>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</si>
  <si>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</si>
  <si>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</si>
  <si>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</si>
  <si>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</si>
  <si>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</si>
  <si>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</si>
  <si>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</si>
  <si>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</si>
  <si>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</si>
  <si>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</si>
  <si>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</si>
  <si>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</si>
  <si>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</si>
  <si>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</si>
  <si>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</si>
  <si>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</si>
  <si>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</si>
  <si>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</si>
  <si>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</si>
  <si>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</si>
  <si>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</si>
  <si>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</si>
  <si>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</si>
  <si>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</si>
  <si>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</si>
  <si>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</si>
  <si>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</si>
  <si>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</si>
  <si>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</si>
  <si>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</si>
  <si>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</si>
  <si>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</si>
  <si>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</si>
  <si>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</si>
  <si>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</si>
  <si>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</si>
  <si>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</si>
  <si>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</si>
  <si>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</si>
  <si>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</si>
  <si>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</si>
  <si>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</si>
  <si>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</si>
  <si>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</si>
  <si>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</si>
  <si>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</si>
  <si>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</si>
  <si>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</si>
  <si>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</si>
  <si>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</si>
  <si>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</si>
  <si>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</si>
  <si>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</si>
  <si>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</si>
  <si>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</si>
  <si>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</si>
  <si>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</si>
  <si>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</si>
  <si>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</si>
  <si>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</si>
  <si>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</si>
  <si>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</si>
  <si>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</si>
  <si>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</si>
  <si>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</si>
  <si>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</si>
  <si>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</si>
  <si>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</si>
  <si>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</si>
  <si>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</si>
  <si>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</si>
  <si>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</si>
  <si>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</si>
  <si>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</si>
  <si>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</si>
  <si>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</si>
  <si>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</si>
  <si>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</si>
  <si>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</si>
  <si>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</si>
  <si>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</si>
  <si>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</si>
  <si>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</si>
  <si>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</si>
  <si>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</si>
  <si>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</si>
  <si>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</si>
  <si>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</si>
  <si>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</si>
  <si>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</si>
  <si>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</si>
  <si>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</si>
  <si>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</si>
  <si>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</si>
  <si>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</si>
  <si>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</si>
  <si>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</si>
  <si>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</si>
  <si>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</si>
  <si>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</si>
  <si>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</si>
  <si>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</si>
  <si>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</si>
  <si>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</si>
  <si>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</si>
  <si>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</si>
  <si>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</si>
  <si>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</si>
  <si>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</si>
  <si>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</si>
  <si>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</si>
  <si>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</si>
  <si>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</si>
  <si>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</si>
  <si>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</si>
  <si>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</si>
  <si>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</si>
  <si>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</si>
  <si>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</si>
  <si>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</si>
  <si>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</si>
  <si>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</si>
  <si>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</si>
  <si>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</si>
  <si>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</si>
  <si>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</si>
  <si>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</si>
  <si>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</si>
  <si>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</si>
  <si>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</si>
  <si>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</si>
  <si>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</si>
  <si>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</si>
  <si>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</si>
  <si>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</si>
  <si>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</si>
  <si>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</si>
  <si>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</si>
  <si>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</si>
  <si>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</si>
  <si>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</si>
  <si>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</si>
  <si>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</si>
  <si>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</si>
  <si>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</si>
  <si>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</si>
  <si>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</si>
  <si>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</si>
  <si>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</si>
  <si>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</si>
  <si>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</si>
  <si>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</si>
  <si>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</si>
  <si>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</si>
  <si>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</si>
  <si>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</si>
  <si>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</si>
  <si>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</si>
  <si>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</si>
  <si>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</si>
  <si>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</si>
  <si>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</si>
  <si>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</si>
  <si>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</si>
  <si>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</si>
  <si>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</si>
  <si>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</si>
  <si>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</si>
  <si>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</si>
  <si>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</si>
  <si>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</si>
  <si>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</si>
  <si>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</si>
  <si>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</si>
  <si>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</si>
  <si>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</si>
  <si>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</si>
  <si>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</si>
  <si>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</si>
  <si>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</si>
  <si>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</si>
  <si>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</si>
  <si>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</si>
  <si>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</si>
  <si>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</si>
  <si>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</si>
  <si>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</si>
  <si>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</si>
  <si>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</si>
  <si>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</si>
  <si>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</si>
  <si>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</si>
  <si>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</si>
  <si>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</si>
  <si>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</si>
  <si>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</si>
  <si>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</si>
  <si>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</si>
  <si>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</si>
  <si>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</si>
  <si>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</si>
  <si>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</si>
  <si>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</si>
  <si>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</si>
  <si>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</si>
  <si>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</si>
  <si>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</si>
  <si>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</si>
  <si>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</si>
  <si>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</si>
  <si>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</si>
  <si>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</si>
  <si>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</si>
  <si>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</si>
  <si>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</si>
  <si>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</si>
  <si>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</si>
  <si>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</si>
  <si>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</si>
  <si>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</si>
  <si>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</si>
  <si>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</si>
  <si>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</si>
  <si>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</si>
  <si>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</si>
  <si>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</si>
  <si>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</si>
  <si>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</si>
  <si>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</si>
  <si>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</si>
  <si>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</si>
  <si>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</si>
  <si>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</si>
  <si>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</si>
  <si>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</si>
  <si>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</si>
  <si>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</si>
  <si>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</si>
  <si>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</si>
  <si>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</si>
  <si>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</si>
  <si>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</si>
  <si>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</si>
  <si>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</si>
  <si>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</si>
  <si>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</si>
  <si>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</si>
  <si>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</si>
  <si>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</si>
  <si>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</si>
  <si>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</si>
  <si>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</si>
  <si>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</si>
  <si>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</si>
  <si>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</si>
  <si>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</si>
  <si>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</si>
  <si>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</si>
  <si>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</si>
  <si>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</si>
  <si>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</si>
  <si>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</si>
  <si>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</si>
  <si>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</si>
  <si>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</si>
  <si>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</si>
  <si>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</si>
  <si>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</si>
  <si>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</si>
  <si>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</si>
  <si>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</si>
  <si>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</si>
  <si>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</si>
  <si>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</si>
  <si>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</si>
  <si>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</si>
  <si>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</si>
  <si>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</si>
  <si>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</si>
  <si>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</si>
  <si>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</si>
  <si>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</si>
  <si>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</si>
  <si>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</si>
  <si>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</si>
  <si>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</si>
  <si>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</si>
  <si>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</si>
  <si>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</si>
  <si>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</si>
  <si>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</si>
  <si>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</si>
  <si>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</si>
  <si>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</si>
  <si>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</si>
  <si>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</si>
  <si>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</si>
  <si>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</si>
  <si>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</si>
  <si>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</si>
  <si>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</si>
  <si>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</si>
  <si>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</si>
  <si>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</si>
  <si>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</si>
  <si>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</si>
  <si>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</si>
  <si>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</si>
  <si>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</si>
  <si>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</si>
  <si>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</si>
  <si>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</si>
  <si>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</si>
  <si>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</si>
  <si>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</si>
  <si>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</si>
  <si>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</si>
  <si>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</si>
  <si>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</si>
  <si>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</si>
  <si>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</si>
  <si>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</si>
  <si>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</si>
  <si>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</si>
  <si>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</si>
  <si>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</si>
  <si>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</si>
  <si>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</si>
  <si>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</si>
  <si>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</si>
  <si>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</si>
  <si>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</si>
  <si>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</si>
  <si>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</si>
  <si>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</si>
  <si>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</si>
  <si>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</si>
  <si>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</si>
  <si>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</si>
  <si>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</si>
  <si>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</si>
  <si>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</si>
  <si>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</si>
  <si>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</si>
  <si>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</si>
  <si>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</si>
  <si>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</si>
  <si>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</si>
  <si>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</si>
  <si>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</si>
  <si>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</si>
  <si>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</si>
  <si>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</si>
  <si>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</si>
  <si>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</si>
  <si>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</si>
  <si>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</si>
  <si>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</si>
  <si>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</si>
  <si>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</si>
  <si>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</si>
  <si>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</si>
  <si>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</si>
  <si>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</si>
  <si>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</si>
  <si>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</si>
  <si>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</si>
  <si>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</si>
  <si>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</si>
  <si>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</si>
  <si>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</si>
  <si>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</si>
  <si>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</si>
  <si>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</si>
  <si>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</si>
  <si>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</si>
  <si>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</si>
  <si>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</si>
  <si>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</si>
  <si>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</si>
  <si>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</si>
  <si>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</si>
  <si>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</si>
  <si>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</si>
  <si>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</si>
  <si>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</si>
  <si>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</si>
  <si>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</si>
  <si>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</si>
  <si>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</si>
  <si>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</si>
  <si>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</si>
  <si>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</si>
  <si>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</si>
  <si>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</si>
  <si>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</si>
  <si>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</si>
  <si>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</si>
  <si>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</si>
  <si>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</si>
  <si>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</si>
  <si>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</si>
  <si>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</si>
  <si>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</si>
  <si>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</si>
  <si>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</si>
  <si>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</si>
  <si>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</si>
  <si>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</si>
  <si>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</si>
  <si>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</si>
  <si>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</si>
  <si>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</si>
  <si>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</si>
  <si>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</si>
  <si>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</si>
  <si>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</si>
  <si>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</si>
  <si>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</si>
  <si>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</si>
  <si>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</si>
  <si>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</si>
  <si>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</si>
  <si>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</si>
  <si>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</si>
  <si>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</si>
  <si>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</si>
  <si>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</si>
  <si>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</si>
  <si>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</si>
  <si>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</si>
  <si>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</si>
  <si>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</si>
  <si>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</si>
  <si>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</si>
  <si>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</si>
  <si>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</si>
  <si>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</si>
  <si>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</si>
  <si>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</si>
  <si>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</si>
  <si>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</si>
  <si>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</si>
  <si>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</si>
  <si>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</si>
  <si>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</si>
  <si>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</si>
  <si>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</si>
  <si>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</si>
  <si>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</si>
  <si>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</si>
  <si>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</si>
  <si>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</si>
  <si>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</si>
  <si>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</si>
  <si>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</si>
  <si>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</si>
  <si>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</si>
  <si>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</si>
  <si>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</si>
  <si>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</si>
  <si>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</si>
  <si>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</si>
  <si>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</si>
  <si>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</si>
  <si>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</si>
  <si>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</si>
  <si>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</si>
  <si>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</si>
  <si>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</si>
  <si>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</si>
  <si>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</si>
  <si>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</si>
  <si>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</si>
  <si>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</si>
  <si>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</si>
  <si>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</si>
  <si>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</si>
  <si>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</si>
  <si>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</si>
  <si>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</si>
  <si>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</si>
  <si>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</si>
  <si>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</si>
  <si>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</si>
  <si>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</si>
  <si>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</si>
  <si>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</si>
  <si>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</si>
  <si>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</si>
  <si>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</si>
  <si>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</si>
  <si>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</si>
  <si>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</si>
  <si>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</si>
  <si>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</si>
  <si>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</si>
  <si>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</si>
  <si>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</si>
  <si>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</si>
  <si>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</si>
  <si>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</si>
  <si>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</si>
  <si>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</si>
  <si>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</si>
  <si>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</si>
  <si>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</si>
  <si>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</si>
  <si>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</si>
  <si>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</si>
  <si>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</si>
  <si>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</si>
  <si>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</si>
  <si>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</si>
  <si>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</si>
  <si>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</si>
  <si>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</si>
  <si>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</si>
  <si>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</si>
  <si>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</si>
  <si>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</si>
  <si>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</si>
  <si>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</si>
  <si>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</si>
  <si>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</si>
  <si>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</si>
  <si>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</si>
  <si>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</si>
  <si>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</si>
  <si>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</si>
  <si>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</si>
  <si>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</si>
  <si>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</si>
  <si>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</si>
  <si>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</si>
  <si>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</si>
  <si>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</si>
  <si>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</si>
  <si>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</si>
  <si>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</si>
  <si>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</si>
  <si>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</si>
  <si>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</si>
  <si>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</si>
  <si>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</si>
  <si>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</si>
  <si>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</si>
  <si>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</si>
  <si>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</si>
  <si>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</si>
  <si>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</si>
  <si>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</si>
  <si>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</si>
  <si>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</si>
  <si>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</si>
  <si>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</si>
  <si>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</si>
  <si>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</si>
  <si>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</si>
  <si>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</si>
  <si>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</si>
  <si>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</si>
  <si>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</si>
  <si>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</si>
  <si>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</si>
  <si>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</si>
  <si>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</si>
  <si>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</si>
  <si>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</si>
  <si>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</si>
  <si>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</si>
  <si>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</si>
  <si>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</si>
  <si>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</si>
  <si>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</si>
  <si>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</si>
  <si>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</si>
  <si>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</si>
  <si>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</si>
  <si>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</si>
  <si>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</si>
  <si>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</si>
  <si>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</si>
  <si>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</si>
  <si>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</si>
  <si>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</si>
  <si>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</si>
  <si>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</si>
  <si>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</si>
  <si>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</si>
  <si>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</si>
  <si>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</si>
  <si>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</si>
  <si>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</si>
  <si>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</si>
  <si>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</si>
  <si>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</si>
  <si>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</si>
  <si>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</si>
  <si>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</si>
  <si>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</si>
  <si>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</si>
  <si>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</si>
  <si>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</si>
  <si>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</si>
  <si>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</si>
  <si>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</si>
  <si>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</si>
  <si>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</si>
  <si>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</si>
  <si>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</si>
  <si>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</si>
  <si>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</si>
  <si>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</si>
  <si>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</si>
  <si>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</si>
  <si>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</si>
  <si>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</si>
  <si>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</si>
  <si>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</si>
  <si>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</si>
  <si>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</si>
  <si>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</si>
  <si>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</si>
  <si>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</si>
  <si>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</si>
  <si>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</si>
  <si>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</si>
  <si>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</si>
  <si>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</si>
  <si>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</si>
  <si>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</si>
  <si>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</si>
  <si>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</si>
  <si>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</si>
  <si>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</si>
  <si>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</si>
  <si>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</si>
  <si>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</si>
  <si>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</si>
  <si>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</si>
  <si>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</si>
  <si>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</si>
  <si>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</si>
  <si>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</si>
  <si>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</si>
  <si>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</si>
  <si>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</si>
  <si>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</si>
  <si>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</si>
  <si>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</si>
  <si>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</si>
  <si>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</si>
  <si>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</si>
  <si>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</si>
  <si>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</si>
  <si>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</si>
  <si>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</si>
  <si>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</si>
  <si>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</si>
  <si>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</si>
  <si>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</si>
  <si>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</si>
  <si>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</si>
  <si>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</si>
  <si>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</si>
  <si>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</si>
  <si>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</si>
  <si>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</si>
  <si>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</si>
  <si>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</si>
  <si>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</si>
  <si>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</si>
  <si>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</si>
  <si>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</si>
  <si>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</si>
  <si>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</si>
  <si>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</si>
  <si>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</si>
  <si>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</si>
  <si>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</si>
  <si>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</si>
  <si>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</si>
  <si>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</si>
  <si>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</si>
  <si>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</si>
  <si>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</si>
  <si>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</si>
  <si>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</si>
  <si>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</si>
  <si>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</si>
  <si>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</si>
  <si>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</si>
  <si>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</si>
  <si>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</si>
  <si>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</si>
  <si>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</si>
  <si>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</si>
  <si>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</si>
  <si>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</si>
  <si>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</si>
  <si>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</si>
  <si>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</si>
  <si>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</si>
  <si>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</si>
  <si>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</si>
  <si>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</si>
  <si>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</si>
  <si>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</si>
  <si>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</si>
  <si>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</si>
  <si>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</si>
  <si>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</si>
  <si>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</si>
  <si>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</si>
  <si>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</si>
  <si>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</si>
  <si>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</si>
  <si>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</si>
  <si>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</si>
  <si>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</si>
  <si>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</si>
  <si>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</si>
  <si>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</si>
  <si>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</si>
  <si>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</si>
  <si>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</si>
  <si>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</si>
  <si>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</si>
  <si>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</si>
  <si>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</si>
  <si>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</si>
  <si>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</si>
  <si>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</si>
  <si>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</si>
  <si>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</si>
  <si>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</si>
  <si>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</si>
  <si>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</si>
  <si>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</si>
  <si>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</si>
  <si>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</si>
  <si>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</si>
  <si>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</si>
  <si>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</si>
  <si>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</si>
  <si>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</si>
  <si>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</si>
  <si>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</si>
  <si>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</si>
  <si>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</si>
  <si>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</si>
  <si>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</si>
  <si>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</si>
  <si>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</si>
  <si>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</si>
  <si>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</si>
  <si>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</si>
  <si>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</si>
  <si>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</si>
  <si>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</si>
  <si>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</si>
  <si>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</si>
  <si>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</si>
  <si>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</si>
  <si>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</si>
  <si>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</si>
  <si>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</si>
  <si>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</si>
  <si>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</si>
  <si>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</si>
  <si>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</si>
  <si>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</si>
  <si>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</si>
  <si>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</si>
  <si>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</si>
  <si>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</si>
  <si>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</si>
  <si>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</si>
  <si>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</si>
  <si>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</si>
  <si>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</si>
  <si>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</si>
  <si>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</si>
  <si>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</si>
  <si>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</si>
  <si>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</si>
  <si>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</si>
  <si>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</si>
  <si>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</si>
  <si>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</si>
  <si>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</si>
  <si>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</si>
  <si>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</si>
  <si>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</si>
  <si>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</si>
  <si>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</si>
  <si>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</si>
  <si>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</si>
  <si>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</si>
  <si>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</si>
  <si>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</si>
  <si>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</si>
  <si>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</si>
  <si>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</si>
  <si>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</si>
  <si>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</si>
  <si>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</si>
  <si>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</si>
  <si>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</si>
  <si>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</si>
  <si>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</si>
  <si>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</si>
  <si>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</si>
  <si>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</si>
  <si>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</si>
  <si>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</si>
  <si>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</si>
  <si>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</si>
  <si>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</si>
  <si>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</si>
  <si>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</si>
  <si>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</si>
  <si>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</si>
  <si>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</si>
  <si>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</si>
  <si>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</si>
  <si>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</si>
  <si>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</si>
  <si>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</si>
  <si>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</si>
  <si>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</si>
  <si>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</si>
  <si>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</si>
  <si>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</si>
  <si>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</si>
  <si>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</si>
  <si>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</si>
  <si>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</si>
  <si>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</si>
  <si>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</si>
  <si>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</si>
  <si>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</si>
  <si>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</si>
  <si>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</si>
  <si>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</si>
  <si>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</si>
  <si>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</si>
  <si>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</si>
  <si>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</si>
  <si>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</si>
  <si>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</si>
  <si>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</si>
  <si>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</si>
  <si>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</si>
  <si>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</si>
  <si>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</si>
  <si>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</si>
  <si>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</si>
  <si>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</si>
  <si>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</si>
  <si>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</si>
  <si>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</si>
  <si>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</si>
  <si>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</si>
  <si>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</si>
  <si>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</si>
  <si>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</si>
  <si>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</si>
  <si>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</si>
  <si>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</si>
  <si>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</si>
  <si>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</si>
  <si>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</si>
  <si>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</si>
  <si>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</si>
  <si>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</si>
  <si>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</si>
  <si>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</si>
  <si>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</si>
  <si>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</si>
  <si>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</si>
  <si>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</si>
  <si>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</si>
  <si>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</si>
  <si>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</si>
  <si>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</si>
  <si>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</si>
  <si>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</si>
  <si>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</si>
  <si>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</si>
  <si>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</si>
  <si>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</si>
  <si>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</si>
  <si>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</si>
  <si>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</si>
  <si>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</si>
  <si>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</si>
  <si>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</si>
  <si>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</si>
  <si>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</si>
  <si>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</si>
  <si>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</si>
  <si>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</si>
  <si>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</si>
  <si>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</si>
  <si>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</si>
  <si>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</si>
  <si>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</si>
  <si>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</si>
  <si>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</si>
  <si>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</si>
  <si>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</si>
  <si>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</si>
  <si>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</si>
  <si>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</si>
  <si>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</si>
  <si>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</si>
  <si>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</si>
  <si>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</si>
  <si>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</si>
  <si>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</si>
  <si>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</si>
  <si>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</si>
  <si>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</si>
  <si>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</si>
  <si>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</si>
  <si>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</si>
  <si>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</si>
  <si>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</si>
  <si>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</si>
  <si>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</si>
  <si>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</si>
  <si>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</si>
  <si>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</si>
  <si>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</si>
  <si>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</si>
  <si>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</si>
  <si>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</si>
  <si>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</si>
  <si>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</si>
  <si>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</si>
  <si>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</si>
  <si>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</si>
  <si>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</si>
  <si>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</si>
  <si>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</si>
  <si>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</si>
  <si>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</si>
  <si>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</si>
  <si>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</si>
  <si>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</si>
  <si>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</si>
  <si>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</si>
  <si>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</si>
  <si>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</si>
  <si>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</si>
  <si>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</si>
  <si>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</si>
  <si>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</si>
  <si>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</si>
  <si>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</si>
  <si>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</si>
  <si>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</si>
  <si>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</si>
  <si>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</si>
  <si>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</si>
  <si>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</si>
  <si>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</si>
  <si>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</si>
  <si>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</si>
  <si>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</si>
  <si>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</si>
  <si>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</si>
  <si>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</si>
  <si>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</si>
  <si>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</si>
  <si>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</si>
  <si>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</si>
  <si>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</si>
  <si>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</si>
  <si>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</si>
  <si>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</si>
  <si>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</si>
  <si>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</si>
  <si>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</si>
  <si>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</si>
  <si>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</si>
  <si>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</si>
  <si>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</si>
  <si>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</si>
  <si>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</si>
  <si>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</si>
  <si>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</si>
  <si>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</si>
  <si>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</si>
  <si>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</si>
  <si>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</si>
  <si>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</si>
  <si>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</si>
  <si>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</si>
  <si>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</si>
  <si>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</si>
  <si>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</si>
  <si>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</si>
  <si>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</si>
  <si>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</si>
  <si>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</si>
  <si>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</si>
  <si>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</si>
  <si>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</si>
  <si>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</si>
  <si>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</si>
  <si>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</si>
  <si>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</si>
  <si>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</si>
  <si>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</si>
  <si>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</si>
  <si>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</si>
  <si>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</si>
  <si>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</si>
  <si>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</si>
  <si>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</si>
  <si>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</si>
  <si>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</si>
  <si>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</si>
  <si>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</si>
  <si>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</si>
  <si>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</si>
  <si>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</si>
  <si>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</si>
  <si>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</si>
  <si>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</si>
  <si>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</si>
  <si>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</si>
  <si>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</si>
  <si>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</si>
  <si>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</si>
  <si>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</si>
  <si>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</si>
  <si>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</si>
  <si>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</si>
  <si>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</si>
  <si>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</si>
  <si>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</si>
  <si>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</si>
  <si>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</si>
  <si>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</si>
  <si>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</si>
  <si>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</si>
  <si>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</si>
  <si>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</si>
  <si>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</si>
  <si>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</si>
  <si>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</si>
  <si>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</si>
  <si>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</si>
  <si>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</si>
  <si>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</si>
  <si>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</si>
  <si>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</si>
  <si>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</si>
  <si>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</si>
  <si>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</si>
  <si>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</si>
  <si>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</si>
  <si>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</si>
  <si>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</si>
  <si>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</si>
  <si>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</si>
  <si>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</si>
  <si>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</si>
  <si>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</si>
  <si>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</si>
  <si>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</si>
  <si>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</si>
  <si>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</si>
  <si>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</si>
  <si>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</si>
  <si>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</si>
  <si>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</si>
  <si>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</si>
  <si>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</si>
  <si>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</si>
  <si>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</si>
  <si>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</si>
  <si>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</si>
  <si>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</si>
  <si>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</si>
  <si>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</si>
  <si>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</si>
  <si>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</si>
  <si>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</si>
  <si>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</si>
  <si>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</si>
  <si>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</si>
  <si>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</si>
  <si>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</si>
  <si>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</si>
  <si>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</si>
  <si>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</si>
  <si>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</si>
  <si>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</si>
  <si>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</si>
  <si>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</si>
  <si>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</si>
  <si>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</si>
  <si>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</si>
  <si>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</si>
  <si>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</si>
  <si>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</si>
  <si>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</si>
  <si>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</si>
  <si>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</si>
  <si>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</si>
  <si>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</si>
  <si>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</si>
  <si>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</si>
  <si>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</si>
  <si>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</si>
  <si>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</si>
  <si>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</si>
  <si>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</si>
  <si>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</si>
  <si>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</si>
  <si>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</si>
  <si>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</si>
  <si>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</si>
  <si>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</si>
  <si>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</si>
  <si>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</si>
  <si>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</si>
  <si>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</si>
  <si>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</si>
  <si>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</si>
  <si>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</si>
  <si>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</si>
  <si>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</si>
  <si>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</si>
  <si>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</si>
  <si>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</si>
  <si>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</si>
  <si>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</si>
  <si>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</si>
  <si>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</si>
  <si>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</si>
  <si>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</si>
  <si>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</si>
  <si>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</si>
  <si>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</si>
  <si>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</si>
  <si>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</si>
  <si>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</si>
  <si>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</si>
  <si>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</si>
  <si>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</si>
  <si>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</si>
  <si>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</si>
  <si>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</si>
  <si>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</si>
  <si>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</si>
  <si>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</si>
  <si>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</si>
  <si>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</si>
  <si>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</si>
  <si>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</si>
  <si>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</si>
  <si>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</si>
  <si>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</si>
  <si>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</si>
  <si>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</si>
  <si>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</si>
  <si>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</si>
  <si>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</si>
  <si>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</si>
  <si>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</si>
  <si>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</si>
  <si>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</si>
  <si>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</si>
  <si>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</si>
  <si>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</si>
  <si>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</si>
  <si>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</si>
  <si>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</si>
  <si>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</si>
  <si>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</si>
  <si>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</si>
  <si>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</si>
  <si>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</si>
  <si>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</si>
  <si>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</si>
  <si>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</si>
  <si>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</si>
  <si>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</si>
  <si>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</si>
  <si>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</si>
  <si>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</si>
  <si>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</si>
  <si>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</si>
  <si>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</si>
  <si>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</si>
  <si>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</si>
  <si>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</si>
  <si>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</si>
  <si>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</si>
  <si>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</si>
  <si>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</si>
  <si>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</si>
  <si>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</si>
  <si>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</si>
  <si>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</si>
  <si>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</si>
  <si>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</si>
  <si>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</si>
  <si>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</si>
  <si>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</si>
  <si>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</si>
  <si>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</si>
  <si>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</si>
  <si>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</si>
  <si>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</si>
  <si>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</si>
  <si>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</si>
  <si>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</si>
  <si>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</si>
  <si>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</si>
  <si>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</si>
  <si>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</si>
  <si>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</si>
  <si>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</si>
  <si>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</si>
  <si>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</si>
  <si>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</si>
  <si>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</si>
  <si>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</si>
  <si>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</si>
  <si>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</si>
  <si>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</si>
  <si>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</si>
  <si>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</si>
  <si>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</si>
  <si>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</si>
  <si>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</si>
  <si>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</si>
  <si>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</si>
  <si>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</si>
  <si>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</si>
  <si>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</si>
  <si>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</si>
  <si>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</si>
  <si>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</si>
  <si>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</si>
  <si>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</si>
  <si>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</si>
  <si>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</si>
  <si>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</si>
  <si>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</si>
  <si>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</si>
  <si>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</si>
  <si>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</si>
  <si>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</si>
  <si>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</si>
  <si>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</si>
  <si>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</si>
  <si>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</si>
  <si>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</si>
  <si>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</si>
  <si>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</si>
  <si>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</si>
  <si>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</si>
  <si>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</si>
  <si>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</si>
  <si>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</si>
  <si>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</si>
  <si>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</si>
  <si>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</si>
  <si>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</si>
  <si>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</si>
  <si>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</si>
  <si>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</si>
  <si>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</si>
  <si>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</si>
  <si>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</si>
  <si>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</si>
  <si>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</si>
  <si>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</si>
  <si>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</si>
  <si>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</si>
  <si>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</si>
  <si>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</si>
  <si>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</si>
  <si>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</si>
  <si>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</si>
  <si>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</si>
  <si>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</si>
  <si>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</si>
  <si>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</si>
  <si>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</si>
  <si>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</si>
  <si>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</si>
  <si>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</si>
  <si>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</si>
  <si>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</si>
  <si>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</si>
  <si>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</si>
  <si>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</si>
  <si>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</si>
  <si>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</si>
  <si>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</si>
  <si>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</si>
  <si>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</si>
  <si>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</si>
  <si>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</si>
  <si>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</si>
  <si>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</si>
  <si>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</si>
  <si>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</si>
  <si>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</si>
  <si>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</si>
  <si>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</si>
  <si>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</si>
  <si>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</si>
  <si>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</si>
  <si>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</si>
  <si>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</si>
  <si>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</si>
  <si>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</si>
  <si>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</si>
  <si>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</si>
  <si>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</si>
  <si>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</si>
  <si>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</si>
  <si>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</si>
  <si>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</si>
  <si>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</si>
  <si>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</si>
  <si>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</si>
  <si>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</si>
  <si>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</si>
  <si>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</si>
  <si>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</si>
  <si>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</si>
  <si>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</si>
  <si>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</si>
  <si>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</si>
  <si>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</si>
  <si>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</si>
  <si>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</si>
  <si>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</si>
  <si>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</si>
  <si>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</si>
  <si>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</si>
  <si>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</si>
  <si>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</si>
  <si>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</si>
  <si>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</si>
  <si>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</si>
  <si>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</si>
  <si>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</si>
  <si>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</si>
  <si>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</si>
  <si>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</si>
  <si>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</si>
  <si>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</si>
  <si>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</si>
  <si>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</si>
  <si>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</si>
  <si>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</si>
  <si>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</si>
  <si>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</si>
  <si>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</si>
  <si>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</si>
  <si>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</si>
  <si>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</si>
  <si>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</si>
  <si>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</si>
  <si>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</si>
  <si>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</si>
  <si>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</si>
  <si>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</si>
  <si>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</si>
  <si>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</si>
  <si>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</si>
  <si>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</si>
  <si>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</si>
  <si>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</si>
  <si>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</si>
  <si>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</si>
  <si>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</si>
  <si>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</si>
  <si>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</si>
  <si>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</si>
  <si>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</si>
  <si>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</si>
  <si>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</si>
  <si>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</si>
  <si>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</si>
  <si>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</si>
  <si>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</si>
  <si>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</si>
  <si>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</si>
  <si>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</si>
  <si>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</si>
  <si>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</si>
  <si>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</si>
  <si>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</si>
  <si>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</si>
  <si>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</si>
  <si>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</si>
  <si>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</si>
  <si>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</si>
  <si>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</si>
  <si>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</si>
  <si>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</si>
  <si>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</si>
  <si>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</si>
  <si>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</si>
  <si>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</si>
  <si>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</si>
  <si>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</si>
  <si>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</si>
  <si>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</si>
  <si>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</si>
  <si>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</si>
  <si>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</si>
  <si>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</si>
  <si>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</si>
  <si>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</si>
  <si>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</si>
  <si>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</si>
  <si>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</si>
  <si>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</si>
  <si>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</si>
  <si>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</si>
  <si>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</si>
  <si>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</si>
  <si>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</si>
  <si>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</si>
  <si>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</si>
  <si>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</si>
  <si>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</si>
  <si>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</si>
  <si>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</si>
  <si>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</si>
  <si>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</si>
  <si>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</si>
  <si>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</si>
  <si>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</si>
  <si>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</si>
  <si>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</si>
  <si>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</si>
  <si>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</si>
  <si>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</si>
  <si>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</si>
  <si>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</si>
  <si>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</si>
  <si>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</si>
  <si>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</si>
  <si>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</si>
  <si>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</si>
  <si>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</si>
  <si>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</si>
  <si>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</si>
  <si>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</si>
  <si>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</si>
  <si>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</si>
  <si>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</si>
  <si>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</si>
  <si>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</si>
  <si>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</si>
  <si>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</si>
  <si>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</si>
  <si>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</si>
  <si>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</si>
  <si>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</si>
  <si>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</si>
  <si>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</si>
  <si>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</si>
  <si>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</si>
  <si>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</si>
  <si>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</si>
  <si>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</si>
  <si>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</si>
  <si>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</si>
  <si>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</si>
  <si>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</si>
  <si>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</si>
  <si>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</si>
  <si>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</si>
  <si>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</si>
  <si>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</si>
  <si>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</si>
  <si>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</si>
  <si>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</si>
  <si>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</si>
  <si>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</si>
  <si>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</si>
  <si>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</si>
  <si>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</si>
  <si>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</si>
  <si>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</si>
  <si>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</si>
  <si>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</si>
  <si>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</si>
  <si>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</si>
  <si>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</si>
  <si>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</si>
  <si>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</si>
  <si>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</si>
  <si>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</si>
  <si>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</si>
  <si>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</si>
  <si>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</si>
  <si>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</si>
  <si>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</si>
  <si>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</si>
  <si>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</si>
  <si>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</si>
  <si>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</si>
  <si>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</si>
  <si>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</si>
  <si>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</si>
  <si>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</si>
  <si>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</si>
  <si>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</si>
  <si>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</si>
  <si>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</si>
  <si>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</si>
  <si>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</si>
  <si>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</si>
  <si>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</si>
  <si>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</si>
  <si>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</si>
  <si>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</si>
  <si>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</si>
  <si>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</si>
  <si>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</si>
  <si>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</si>
  <si>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</si>
  <si>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</si>
  <si>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</si>
  <si>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</si>
  <si>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</si>
  <si>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</si>
  <si>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</si>
  <si>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</si>
  <si>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</si>
  <si>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</si>
  <si>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</si>
  <si>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</si>
  <si>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</si>
  <si>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</si>
  <si>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</si>
  <si>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</si>
  <si>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</si>
  <si>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</si>
  <si>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</si>
  <si>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</si>
  <si>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</si>
  <si>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</si>
  <si>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</si>
  <si>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</si>
  <si>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</si>
  <si>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</si>
  <si>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</si>
  <si>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</si>
  <si>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</si>
  <si>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</si>
  <si>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</si>
  <si>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</si>
  <si>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</si>
  <si>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</si>
  <si>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</si>
  <si>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</si>
  <si>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</si>
  <si>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</si>
  <si>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</si>
  <si>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</si>
  <si>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</si>
  <si>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</si>
  <si>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</si>
  <si>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</si>
  <si>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</si>
  <si>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</si>
  <si>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</si>
  <si>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</si>
  <si>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</si>
  <si>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</si>
  <si>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</si>
  <si>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</si>
  <si>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</si>
  <si>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</si>
  <si>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</si>
  <si>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</si>
  <si>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</si>
  <si>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</si>
  <si>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</si>
  <si>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</si>
  <si>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</si>
  <si>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</si>
  <si>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</si>
  <si>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</si>
  <si>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</si>
  <si>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</si>
  <si>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</si>
  <si>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</si>
  <si>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</si>
  <si>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</si>
  <si>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</si>
  <si>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</si>
  <si>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</si>
  <si>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</si>
  <si>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</si>
  <si>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</si>
  <si>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</si>
  <si>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</si>
  <si>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</si>
  <si>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</si>
  <si>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</si>
  <si>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</si>
  <si>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</si>
  <si>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</si>
  <si>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</si>
  <si>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</si>
  <si>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</si>
  <si>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</si>
  <si>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</si>
  <si>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</si>
  <si>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</si>
  <si>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</si>
  <si>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</si>
  <si>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</si>
  <si>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</si>
  <si>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</si>
  <si>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</si>
  <si>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</si>
  <si>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</si>
  <si>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</si>
  <si>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</si>
  <si>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</si>
  <si>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</si>
  <si>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</si>
  <si>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</si>
  <si>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</si>
  <si>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</si>
  <si>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</si>
  <si>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</si>
  <si>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</si>
  <si>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</si>
  <si>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</si>
  <si>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</si>
  <si>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</si>
  <si>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</si>
  <si>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</si>
  <si>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</si>
  <si>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</si>
  <si>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</si>
  <si>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</si>
  <si>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</si>
  <si>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</si>
  <si>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</si>
  <si>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</si>
  <si>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</si>
  <si>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</si>
  <si>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</si>
  <si>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</si>
  <si>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</si>
  <si>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</si>
  <si>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</si>
  <si>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</si>
  <si>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</si>
  <si>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</si>
  <si>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</si>
  <si>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</si>
  <si>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</si>
  <si>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</si>
  <si>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</si>
  <si>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</si>
  <si>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</si>
  <si>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</si>
  <si>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</si>
  <si>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</si>
  <si>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</si>
  <si>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</si>
  <si>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</si>
  <si>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</si>
  <si>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</si>
  <si>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</si>
  <si>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</si>
  <si>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</si>
  <si>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</si>
  <si>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</si>
  <si>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</si>
  <si>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</si>
  <si>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</si>
  <si>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</si>
  <si>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</si>
  <si>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</si>
  <si>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</si>
  <si>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</si>
  <si>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</si>
  <si>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</si>
  <si>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</si>
  <si>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</si>
  <si>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</si>
  <si>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</si>
  <si>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</si>
  <si>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</si>
  <si>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</si>
  <si>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</si>
  <si>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</si>
  <si>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</si>
  <si>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</si>
  <si>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</si>
  <si>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</si>
  <si>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</si>
  <si>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</si>
  <si>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</si>
  <si>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</si>
  <si>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</si>
  <si>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</si>
  <si>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</si>
  <si>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</si>
  <si>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</si>
  <si>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</si>
  <si>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</si>
  <si>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</si>
  <si>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</si>
  <si>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</si>
  <si>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</si>
  <si>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</si>
  <si>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</si>
  <si>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</si>
  <si>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</si>
  <si>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</si>
  <si>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</si>
  <si>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</si>
  <si>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</si>
  <si>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</si>
  <si>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</si>
  <si>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</si>
  <si>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</si>
  <si>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</si>
  <si>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</si>
  <si>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</si>
  <si>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</si>
  <si>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</si>
  <si>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</si>
  <si>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</si>
  <si>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</si>
  <si>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</si>
  <si>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</si>
  <si>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</si>
  <si>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</si>
  <si>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</si>
  <si>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</si>
  <si>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</si>
  <si>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</si>
  <si>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</si>
  <si>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</si>
  <si>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</si>
  <si>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</si>
  <si>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</si>
  <si>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</si>
  <si>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</si>
  <si>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</si>
  <si>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</si>
  <si>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</si>
  <si>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</si>
  <si>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</si>
  <si>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</si>
  <si>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</si>
  <si>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</si>
  <si>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</si>
  <si>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</si>
  <si>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</si>
  <si>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</si>
  <si>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</si>
  <si>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</si>
  <si>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</si>
  <si>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</si>
  <si>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</si>
  <si>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</si>
  <si>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</si>
  <si>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</si>
  <si>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</si>
  <si>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</si>
  <si>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</si>
  <si>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</si>
  <si>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</si>
  <si>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</si>
  <si>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</si>
  <si>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</si>
  <si>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</si>
  <si>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</si>
  <si>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</si>
  <si>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</si>
  <si>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</si>
  <si>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</si>
  <si>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</si>
  <si>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</si>
  <si>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</si>
  <si>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</si>
  <si>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</si>
  <si>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</si>
  <si>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</si>
  <si>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</si>
  <si>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</si>
  <si>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</si>
  <si>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</si>
  <si>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</si>
  <si>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</si>
  <si>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</si>
  <si>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</si>
  <si>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</si>
  <si>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</si>
  <si>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</si>
  <si>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</si>
  <si>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</si>
  <si>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</si>
  <si>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</si>
  <si>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</si>
  <si>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</si>
  <si>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</si>
  <si>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</si>
  <si>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</si>
  <si>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</si>
  <si>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</si>
  <si>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</si>
  <si>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</si>
  <si>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</si>
  <si>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</si>
  <si>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</si>
  <si>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</si>
  <si>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</si>
  <si>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</si>
  <si>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</si>
  <si>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</si>
  <si>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</si>
  <si>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</si>
  <si>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</si>
  <si>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</si>
  <si>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</si>
  <si>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</si>
  <si>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</si>
  <si>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</si>
  <si>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</si>
  <si>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</si>
  <si>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</si>
  <si>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</si>
  <si>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</si>
  <si>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</si>
  <si>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</si>
  <si>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</si>
  <si>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</si>
  <si>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</si>
  <si>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</si>
  <si>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</si>
  <si>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</si>
  <si>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</si>
  <si>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</si>
  <si>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</si>
  <si>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</si>
  <si>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</si>
  <si>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</si>
  <si>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</si>
  <si>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</si>
  <si>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</si>
  <si>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</si>
  <si>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</si>
  <si>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</si>
  <si>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</si>
  <si>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</si>
  <si>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</si>
  <si>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</si>
  <si>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</si>
  <si>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</si>
  <si>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</si>
  <si>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</si>
  <si>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</si>
  <si>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</si>
  <si>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</si>
  <si>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</si>
  <si>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</si>
  <si>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</si>
  <si>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</si>
  <si>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</si>
  <si>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</si>
  <si>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</si>
  <si>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</si>
  <si>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</si>
  <si>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</si>
  <si>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</si>
  <si>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</si>
  <si>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</si>
  <si>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</si>
  <si>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</si>
  <si>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</si>
  <si>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</si>
  <si>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</si>
  <si>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</si>
  <si>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</si>
  <si>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</si>
  <si>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</si>
  <si>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</si>
  <si>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</si>
  <si>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</si>
  <si>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</si>
  <si>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</si>
  <si>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</si>
  <si>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</si>
  <si>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</si>
  <si>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</si>
  <si>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</si>
  <si>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</si>
  <si>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</si>
  <si>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</si>
  <si>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</si>
  <si>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</si>
  <si>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</si>
  <si>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</si>
  <si>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</si>
  <si>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</si>
  <si>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</si>
  <si>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</si>
  <si>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</si>
  <si>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</si>
  <si>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</si>
  <si>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</si>
  <si>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</si>
  <si>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</si>
  <si>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</si>
  <si>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</si>
  <si>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</si>
  <si>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</si>
  <si>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</si>
  <si>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</si>
  <si>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</si>
  <si>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</si>
  <si>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</si>
  <si>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</si>
  <si>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</si>
  <si>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</si>
  <si>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</si>
  <si>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</si>
  <si>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</si>
  <si>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</si>
  <si>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</si>
  <si>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</si>
  <si>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</si>
  <si>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</si>
  <si>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</si>
  <si>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</si>
  <si>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</si>
  <si>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</si>
  <si>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</si>
  <si>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</si>
  <si>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</si>
  <si>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</si>
  <si>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</si>
  <si>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</si>
  <si>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</si>
  <si>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</si>
  <si>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</si>
  <si>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</si>
  <si>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</si>
  <si>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</si>
  <si>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</si>
  <si>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</si>
  <si>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</si>
  <si>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</si>
  <si>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</si>
  <si>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</si>
  <si>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</si>
  <si>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</si>
  <si>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</si>
  <si>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</si>
  <si>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</si>
  <si>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</si>
  <si>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</si>
  <si>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</si>
  <si>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</si>
  <si>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</si>
  <si>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</si>
  <si>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</si>
  <si>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</si>
  <si>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</si>
  <si>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</si>
  <si>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</si>
  <si>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</si>
  <si>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</si>
  <si>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</si>
  <si>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</si>
  <si>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</si>
  <si>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</si>
  <si>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</si>
  <si>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</si>
  <si>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</si>
  <si>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</si>
  <si>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</si>
  <si>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</si>
  <si>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</si>
  <si>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</si>
  <si>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</si>
  <si>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</si>
  <si>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</si>
  <si>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</si>
  <si>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</si>
  <si>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</si>
  <si>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</si>
  <si>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</si>
  <si>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</si>
  <si>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</si>
  <si>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</si>
  <si>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</si>
  <si>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</si>
  <si>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</si>
  <si>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</si>
  <si>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</si>
  <si>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</si>
  <si>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</si>
  <si>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</si>
  <si>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</si>
  <si>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</si>
  <si>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</si>
  <si>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</si>
  <si>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</si>
  <si>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</si>
  <si>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</si>
  <si>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</si>
  <si>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</si>
  <si>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</si>
  <si>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</si>
  <si>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</si>
  <si>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</si>
  <si>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</si>
  <si>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</si>
  <si>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</si>
  <si>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</si>
  <si>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</si>
  <si>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</si>
  <si>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</si>
  <si>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</si>
  <si>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</si>
  <si>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</si>
  <si>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</si>
  <si>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</si>
  <si>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</si>
  <si>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</si>
  <si>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</si>
  <si>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</si>
  <si>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</si>
  <si>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</si>
  <si>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</si>
  <si>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</si>
  <si>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</si>
  <si>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</si>
  <si>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</si>
  <si>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</si>
  <si>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</si>
  <si>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</si>
  <si>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</si>
  <si>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</si>
  <si>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</si>
  <si>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</si>
  <si>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</si>
  <si>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</si>
  <si>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</si>
  <si>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</si>
  <si>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</si>
  <si>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</si>
  <si>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</si>
  <si>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</si>
  <si>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</si>
  <si>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</si>
  <si>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</si>
  <si>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</si>
  <si>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</si>
  <si>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</si>
  <si>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</si>
  <si>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</si>
  <si>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</si>
  <si>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</si>
  <si>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</si>
  <si>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</si>
  <si>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</si>
  <si>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</si>
  <si>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</si>
  <si>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</si>
  <si>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</si>
  <si>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</si>
  <si>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</si>
  <si>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</si>
  <si>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</si>
  <si>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</si>
  <si>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</si>
  <si>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</si>
  <si>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</si>
  <si>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</si>
  <si>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</si>
  <si>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</si>
  <si>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</si>
  <si>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</si>
  <si>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</si>
  <si>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</si>
  <si>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</si>
  <si>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</si>
  <si>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</si>
  <si>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</si>
  <si>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</si>
  <si>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</si>
  <si>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</si>
  <si>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</si>
  <si>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</si>
  <si>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</si>
  <si>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</si>
  <si>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</si>
  <si>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</si>
  <si>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</si>
  <si>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</si>
  <si>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</si>
  <si>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</si>
  <si>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</si>
  <si>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</si>
  <si>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</si>
  <si>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</si>
  <si>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</si>
  <si>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</si>
  <si>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</si>
  <si>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</si>
  <si>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</si>
  <si>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</si>
  <si>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</si>
  <si>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</si>
  <si>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</si>
  <si>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</si>
  <si>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</si>
  <si>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</si>
  <si>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</si>
  <si>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</si>
  <si>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</si>
  <si>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</si>
  <si>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</si>
  <si>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</si>
  <si>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</si>
  <si>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</si>
  <si>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</si>
  <si>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</si>
  <si>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</si>
  <si>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</si>
  <si>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</si>
  <si>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</si>
  <si>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</si>
  <si>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</si>
  <si>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</si>
  <si>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</si>
  <si>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</si>
  <si>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</si>
  <si>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</si>
  <si>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</si>
  <si>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</si>
  <si>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</si>
  <si>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</si>
  <si>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</si>
  <si>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</si>
  <si>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</si>
  <si>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</si>
  <si>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</si>
  <si>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</si>
  <si>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</si>
  <si>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</si>
  <si>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</si>
  <si>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</si>
  <si>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</si>
  <si>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</si>
  <si>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</si>
  <si>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</si>
  <si>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</si>
  <si>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</si>
  <si>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</si>
  <si>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</si>
  <si>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</si>
  <si>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</si>
  <si>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</si>
  <si>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</si>
  <si>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</si>
  <si>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</si>
  <si>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</si>
  <si>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</si>
  <si>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</si>
  <si>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</si>
  <si>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</si>
  <si>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</si>
  <si>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</si>
  <si>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</si>
  <si>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</si>
  <si>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</si>
  <si>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</si>
  <si>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</si>
  <si>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</si>
  <si>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</si>
  <si>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</si>
  <si>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</si>
  <si>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</si>
  <si>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</si>
  <si>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</si>
  <si>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</si>
  <si>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</si>
  <si>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</si>
  <si>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</si>
  <si>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</si>
  <si>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</si>
  <si>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</si>
  <si>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</si>
  <si>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</si>
  <si>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</si>
  <si>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</si>
  <si>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</si>
  <si>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</si>
  <si>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</si>
  <si>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</si>
  <si>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</si>
  <si>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</si>
  <si>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</si>
  <si>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</si>
  <si>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</si>
  <si>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</si>
  <si>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</si>
  <si>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</si>
  <si>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</si>
  <si>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</si>
  <si>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</si>
  <si>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</si>
  <si>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</si>
  <si>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</si>
  <si>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</si>
  <si>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</si>
  <si>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</si>
  <si>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</si>
  <si>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</si>
  <si>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</si>
  <si>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</si>
  <si>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</si>
  <si>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</si>
  <si>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</si>
  <si>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</si>
  <si>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</si>
  <si>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</si>
  <si>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</si>
  <si>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</si>
  <si>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</si>
  <si>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</si>
  <si>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</si>
  <si>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</si>
  <si>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</si>
  <si>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</si>
  <si>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</si>
  <si>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</si>
  <si>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</si>
  <si>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</si>
  <si>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</si>
  <si>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</si>
  <si>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</si>
  <si>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</si>
  <si>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</si>
  <si>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</si>
  <si>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</si>
  <si>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</si>
  <si>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</si>
  <si>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</si>
  <si>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</si>
  <si>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</si>
  <si>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</si>
  <si>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</si>
  <si>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</si>
  <si>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</si>
  <si>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</si>
  <si>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</si>
  <si>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</si>
  <si>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</si>
  <si>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</si>
  <si>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</si>
  <si>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</si>
  <si>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</si>
  <si>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</si>
  <si>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</si>
  <si>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</si>
  <si>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</si>
  <si>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</si>
  <si>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</si>
  <si>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</si>
  <si>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</si>
  <si>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</si>
  <si>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</si>
  <si>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</si>
  <si>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</si>
  <si>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</si>
  <si>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</si>
  <si>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</si>
  <si>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</si>
  <si>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</si>
  <si>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</si>
  <si>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</si>
  <si>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</si>
  <si>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</si>
  <si>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</si>
  <si>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</si>
  <si>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</si>
  <si>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</si>
  <si>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</si>
  <si>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</si>
  <si>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</si>
  <si>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</si>
  <si>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</si>
  <si>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</si>
  <si>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</si>
  <si>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</si>
  <si>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</si>
  <si>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</si>
  <si>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</si>
  <si>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</si>
  <si>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</si>
  <si>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</si>
  <si>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</si>
  <si>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</si>
  <si>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</si>
  <si>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</si>
  <si>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</si>
  <si>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</si>
  <si>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</si>
  <si>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</si>
  <si>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</si>
  <si>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</si>
  <si>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</si>
  <si>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</si>
  <si>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</si>
  <si>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</si>
  <si>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</si>
  <si>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</si>
  <si>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</si>
  <si>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</si>
  <si>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</si>
  <si>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</si>
  <si>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</si>
  <si>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</si>
  <si>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</si>
  <si>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</si>
  <si>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</si>
  <si>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</si>
  <si>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</si>
  <si>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</si>
  <si>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</si>
  <si>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</si>
  <si>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</si>
  <si>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</si>
  <si>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</si>
  <si>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</si>
  <si>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</si>
  <si>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</si>
  <si>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</si>
  <si>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</si>
  <si>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</si>
  <si>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</si>
  <si>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</si>
  <si>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</si>
  <si>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</si>
  <si>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</si>
  <si>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</si>
  <si>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</si>
  <si>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</si>
  <si>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</si>
  <si>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</si>
  <si>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</si>
  <si>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</si>
  <si>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</si>
  <si>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</si>
  <si>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</si>
  <si>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</si>
  <si>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</si>
  <si>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</si>
  <si>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</si>
  <si>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</si>
  <si>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</si>
  <si>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</si>
  <si>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</si>
  <si>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</si>
  <si>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</si>
  <si>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</si>
  <si>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</si>
  <si>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</si>
  <si>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</si>
  <si>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</si>
  <si>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</si>
  <si>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</si>
  <si>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</si>
  <si>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</si>
  <si>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</si>
  <si>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</si>
  <si>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</si>
  <si>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</si>
  <si>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</si>
  <si>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</si>
  <si>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</si>
  <si>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</si>
  <si>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</si>
  <si>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</si>
  <si>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</si>
  <si>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</si>
  <si>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</si>
  <si>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</si>
  <si>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</si>
  <si>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</si>
  <si>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</si>
  <si>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</si>
  <si>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</si>
  <si>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</si>
  <si>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</si>
  <si>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</si>
  <si>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</si>
  <si>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</si>
  <si>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</si>
  <si>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</si>
  <si>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</si>
  <si>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</si>
  <si>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</si>
  <si>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</si>
  <si>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</si>
  <si>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</si>
  <si>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</si>
  <si>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</si>
  <si>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</si>
  <si>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</si>
  <si>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</si>
  <si>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</si>
  <si>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</si>
  <si>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</si>
  <si>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</si>
  <si>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</si>
  <si>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</si>
  <si>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</si>
  <si>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</si>
  <si>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</si>
  <si>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</si>
  <si>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</si>
  <si>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</si>
  <si>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</si>
  <si>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</si>
  <si>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</si>
  <si>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</si>
  <si>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</si>
  <si>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</si>
  <si>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</si>
  <si>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</si>
  <si>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</si>
  <si>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</si>
  <si>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</si>
  <si>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</si>
  <si>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</si>
  <si>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</si>
  <si>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</si>
  <si>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</si>
  <si>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</si>
  <si>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</si>
  <si>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</si>
  <si>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</si>
  <si>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</si>
  <si>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</si>
  <si>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</si>
  <si>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</si>
  <si>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</si>
  <si>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</si>
  <si>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</si>
  <si>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</si>
  <si>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</si>
  <si>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</si>
  <si>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</si>
  <si>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</si>
  <si>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</si>
  <si>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</si>
  <si>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</si>
  <si>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</si>
  <si>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</si>
  <si>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</si>
  <si>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</si>
  <si>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</si>
  <si>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</si>
  <si>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</si>
  <si>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</si>
  <si>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</si>
  <si>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</si>
  <si>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</si>
  <si>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</si>
  <si>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</si>
  <si>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</si>
  <si>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</si>
  <si>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</si>
  <si>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</si>
  <si>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</si>
  <si>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</si>
  <si>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</si>
  <si>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</si>
  <si>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</si>
  <si>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</si>
  <si>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</si>
  <si>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</si>
  <si>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</si>
  <si>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</si>
  <si>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</si>
  <si>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</si>
  <si>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</si>
  <si>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</si>
  <si>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</si>
  <si>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</si>
  <si>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</si>
  <si>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</si>
  <si>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</si>
  <si>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</si>
  <si>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</si>
  <si>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</si>
  <si>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</si>
  <si>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</si>
  <si>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</si>
  <si>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</si>
  <si>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</si>
  <si>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</si>
  <si>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</si>
  <si>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</si>
  <si>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</si>
  <si>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</si>
  <si>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</si>
  <si>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</si>
  <si>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</si>
  <si>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</si>
  <si>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</si>
  <si>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</si>
  <si>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</si>
  <si>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</si>
  <si>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</si>
  <si>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</si>
  <si>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</si>
  <si>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</si>
  <si>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</si>
  <si>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</si>
  <si>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</si>
  <si>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</si>
  <si>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</si>
  <si>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</si>
  <si>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</si>
  <si>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</si>
  <si>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</si>
  <si>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</si>
  <si>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</si>
  <si>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</si>
  <si>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</si>
  <si>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</si>
  <si>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</si>
  <si>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</si>
  <si>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</si>
  <si>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</si>
  <si>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</si>
  <si>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</si>
  <si>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</si>
  <si>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</si>
  <si>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</si>
  <si>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</si>
  <si>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</si>
  <si>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</si>
  <si>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</si>
  <si>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</si>
  <si>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</si>
  <si>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</si>
  <si>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</si>
  <si>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</si>
  <si>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</si>
  <si>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</si>
  <si>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</si>
  <si>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</si>
  <si>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</si>
  <si>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</si>
  <si>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</si>
  <si>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</si>
  <si>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</si>
  <si>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</si>
  <si>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</si>
  <si>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</si>
  <si>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</si>
  <si>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</si>
  <si>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</si>
  <si>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</si>
  <si>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</si>
  <si>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</si>
  <si>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</si>
  <si>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</si>
  <si>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</si>
  <si>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</si>
  <si>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</si>
  <si>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</si>
  <si>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</si>
  <si>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</si>
  <si>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</si>
  <si>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</si>
  <si>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</si>
  <si>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</si>
  <si>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</si>
  <si>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</si>
  <si>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</si>
  <si>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</si>
  <si>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</si>
  <si>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</si>
  <si>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</si>
  <si>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</si>
  <si>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</si>
  <si>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</si>
  <si>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</si>
  <si>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</si>
  <si>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</si>
  <si>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</si>
  <si>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</si>
  <si>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</si>
  <si>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</si>
  <si>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</si>
  <si>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</si>
  <si>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</si>
  <si>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</si>
  <si>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</si>
  <si>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</si>
  <si>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</si>
  <si>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</si>
  <si>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</si>
  <si>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</si>
  <si>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</si>
  <si>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</si>
  <si>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</si>
  <si>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</si>
  <si>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</si>
  <si>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</si>
  <si>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</si>
  <si>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</si>
  <si>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</si>
  <si>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</si>
  <si>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</si>
  <si>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</si>
  <si>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</si>
  <si>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</si>
  <si>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</si>
  <si>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</si>
  <si>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</si>
  <si>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</si>
  <si>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</si>
  <si>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</si>
  <si>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</si>
  <si>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</si>
  <si>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</si>
  <si>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</si>
  <si>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</si>
  <si>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</si>
  <si>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</si>
  <si>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</si>
  <si>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</si>
  <si>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</si>
  <si>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</si>
  <si>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</si>
  <si>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</si>
  <si>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</si>
  <si>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</si>
  <si>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</si>
  <si>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</si>
  <si>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</si>
  <si>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</si>
  <si>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</si>
  <si>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</si>
  <si>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</si>
  <si>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</si>
  <si>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</si>
  <si>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</si>
  <si>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</si>
  <si>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</si>
  <si>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</si>
  <si>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</si>
  <si>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</si>
  <si>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</si>
  <si>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</si>
  <si>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</si>
  <si>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</si>
  <si>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</si>
  <si>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</si>
  <si>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</si>
  <si>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</si>
  <si>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</si>
  <si>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</si>
  <si>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</si>
  <si>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</si>
  <si>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</si>
  <si>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</si>
  <si>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</si>
  <si>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</si>
  <si>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</si>
  <si>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</si>
  <si>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</si>
  <si>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</si>
  <si>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</si>
  <si>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</si>
  <si>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</si>
  <si>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</si>
  <si>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</si>
  <si>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</si>
  <si>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</si>
  <si>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</si>
  <si>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</si>
  <si>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</si>
  <si>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</si>
  <si>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</si>
  <si>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</si>
  <si>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</si>
  <si>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</si>
  <si>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</si>
  <si>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</si>
  <si>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</si>
  <si>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</si>
  <si>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</si>
  <si>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</si>
  <si>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</si>
  <si>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</si>
  <si>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</si>
  <si>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</si>
  <si>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</si>
  <si>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</si>
  <si>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</si>
  <si>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</si>
  <si>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</si>
  <si>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</si>
  <si>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</si>
  <si>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</si>
  <si>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</si>
  <si>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</si>
  <si>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</si>
  <si>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</si>
  <si>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</si>
  <si>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</si>
  <si>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</si>
  <si>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</si>
  <si>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</si>
  <si>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</si>
  <si>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</si>
  <si>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</si>
  <si>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</si>
  <si>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</si>
  <si>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</si>
  <si>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</si>
  <si>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</si>
  <si>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</si>
  <si>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</si>
  <si>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</si>
  <si>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</si>
  <si>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</si>
  <si>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</si>
  <si>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</si>
  <si>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</si>
  <si>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</si>
  <si>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</si>
  <si>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</si>
  <si>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</si>
  <si>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</si>
  <si>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</si>
  <si>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</si>
  <si>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</si>
  <si>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</si>
  <si>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</si>
  <si>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</si>
  <si>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</si>
  <si>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</si>
  <si>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</si>
  <si>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</si>
  <si>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</si>
  <si>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</si>
  <si>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</si>
  <si>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</si>
  <si>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</si>
  <si>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</si>
  <si>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</si>
  <si>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</si>
  <si>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</si>
  <si>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</si>
  <si>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</si>
  <si>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</si>
  <si>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</si>
  <si>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</si>
  <si>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</si>
  <si>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</si>
  <si>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</si>
  <si>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</si>
  <si>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</si>
  <si>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</si>
  <si>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</si>
  <si>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</si>
  <si>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</si>
  <si>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</si>
  <si>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</si>
  <si>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</si>
  <si>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</si>
  <si>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</si>
  <si>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</si>
  <si>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</si>
  <si>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</si>
  <si>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</si>
  <si>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</si>
  <si>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</si>
  <si>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</si>
  <si>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</si>
  <si>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</si>
  <si>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</si>
  <si>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</si>
  <si>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</si>
  <si>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</si>
  <si>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</si>
  <si>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</si>
  <si>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</si>
  <si>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</si>
  <si>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</si>
  <si>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</si>
  <si>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</si>
  <si>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</si>
  <si>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</si>
  <si>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</si>
  <si>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</si>
  <si>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</si>
  <si>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</si>
  <si>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</si>
  <si>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</si>
  <si>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</si>
  <si>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</si>
  <si>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</si>
  <si>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</si>
  <si>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</si>
  <si>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</si>
  <si>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</si>
  <si>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</si>
  <si>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</si>
  <si>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</si>
  <si>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</si>
  <si>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</si>
  <si>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</si>
  <si>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</si>
  <si>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</si>
  <si>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</si>
  <si>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</si>
  <si>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</si>
  <si>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</si>
  <si>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</si>
  <si>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</si>
  <si>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</si>
  <si>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</si>
  <si>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</si>
  <si>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</si>
  <si>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</si>
  <si>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</si>
  <si>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</si>
  <si>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</si>
  <si>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</si>
  <si>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</si>
  <si>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</si>
  <si>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</si>
  <si>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</si>
  <si>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</si>
  <si>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</si>
  <si>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</si>
  <si>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</si>
  <si>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</si>
  <si>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</si>
  <si>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</si>
  <si>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</si>
  <si>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</si>
  <si>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</si>
  <si>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</si>
  <si>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</si>
  <si>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</si>
  <si>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</si>
  <si>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</si>
  <si>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</si>
  <si>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</si>
  <si>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</si>
  <si>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</si>
  <si>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</si>
  <si>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</si>
  <si>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</si>
  <si>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</si>
  <si>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</si>
  <si>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</si>
  <si>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</si>
  <si>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</si>
  <si>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</si>
  <si>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</si>
  <si>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</si>
  <si>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</si>
  <si>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</si>
  <si>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</si>
  <si>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</si>
  <si>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</si>
  <si>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</si>
  <si>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</si>
  <si>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</si>
  <si>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</si>
  <si>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</si>
  <si>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</si>
  <si>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</si>
  <si>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</si>
  <si>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</si>
  <si>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</si>
  <si>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</si>
  <si>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</si>
  <si>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</si>
  <si>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</si>
  <si>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</si>
  <si>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</si>
  <si>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</si>
  <si>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</si>
  <si>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</si>
  <si>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</si>
  <si>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</si>
  <si>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</si>
  <si>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</si>
  <si>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</si>
  <si>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</si>
  <si>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</si>
  <si>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</si>
  <si>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</si>
  <si>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</si>
  <si>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</si>
  <si>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</si>
  <si>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</si>
  <si>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</si>
  <si>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</si>
  <si>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</si>
  <si>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</si>
  <si>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</si>
  <si>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</si>
  <si>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</si>
  <si>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</si>
  <si>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</si>
  <si>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</si>
  <si>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</si>
  <si>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</si>
  <si>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</si>
  <si>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</si>
  <si>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</si>
  <si>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</si>
  <si>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</si>
  <si>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</si>
  <si>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</si>
  <si>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</si>
  <si>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</si>
  <si>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</si>
  <si>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</si>
  <si>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</si>
  <si>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</si>
  <si>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</si>
  <si>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</si>
  <si>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</si>
  <si>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</si>
  <si>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</si>
  <si>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</si>
  <si>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</si>
  <si>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</si>
  <si>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</si>
  <si>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</si>
  <si>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</si>
  <si>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</si>
  <si>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</si>
  <si>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</si>
  <si>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</si>
  <si>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</si>
  <si>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</si>
  <si>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</si>
  <si>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</si>
  <si>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</si>
  <si>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</si>
  <si>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</si>
  <si>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</si>
  <si>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</si>
  <si>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</si>
  <si>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</si>
  <si>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</si>
  <si>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</si>
  <si>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</si>
  <si>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</si>
  <si>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</si>
  <si>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</si>
  <si>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</si>
  <si>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</si>
  <si>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</si>
  <si>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</si>
  <si>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</si>
  <si>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</si>
  <si>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</si>
  <si>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</si>
  <si>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</si>
  <si>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</si>
  <si>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</si>
  <si>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</si>
  <si>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</si>
  <si>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</si>
  <si>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</si>
  <si>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</si>
  <si>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</si>
  <si>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</si>
  <si>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</si>
  <si>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</si>
  <si>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</si>
  <si>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</si>
  <si>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</si>
  <si>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</si>
  <si>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</si>
  <si>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</si>
  <si>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</si>
  <si>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</si>
  <si>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</si>
  <si>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</si>
  <si>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</si>
  <si>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</si>
  <si>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</si>
  <si>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</si>
  <si>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</si>
  <si>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</si>
  <si>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</si>
  <si>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</si>
  <si>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</si>
  <si>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</si>
  <si>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</si>
  <si>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</si>
  <si>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</si>
  <si>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</si>
  <si>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</si>
  <si>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</si>
  <si>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</si>
  <si>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</si>
  <si>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</si>
  <si>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</si>
  <si>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</si>
  <si>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</si>
  <si>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</si>
  <si>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</si>
  <si>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</si>
  <si>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</si>
  <si>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</si>
  <si>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</si>
  <si>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</si>
  <si>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</si>
  <si>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</si>
  <si>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</si>
  <si>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</si>
  <si>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</si>
  <si>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</si>
  <si>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</si>
  <si>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</si>
  <si>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</si>
  <si>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</si>
  <si>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</si>
  <si>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</si>
  <si>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</si>
  <si>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</si>
  <si>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</si>
  <si>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</si>
  <si>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</si>
  <si>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</si>
  <si>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</si>
  <si>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</si>
  <si>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</si>
  <si>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</si>
  <si>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</si>
  <si>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</si>
  <si>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</si>
  <si>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</si>
  <si>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</si>
  <si>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</si>
  <si>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</si>
  <si>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</si>
  <si>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</si>
  <si>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</si>
  <si>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</si>
  <si>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</si>
  <si>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</si>
  <si>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</si>
  <si>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</si>
  <si>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</si>
  <si>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</si>
  <si>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</si>
  <si>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</si>
  <si>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</si>
  <si>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</si>
  <si>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</si>
  <si>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</si>
  <si>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</si>
  <si>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</si>
  <si>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</si>
  <si>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</si>
  <si>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</si>
  <si>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</si>
  <si>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</si>
  <si>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</si>
  <si>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</si>
  <si>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</si>
  <si>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</si>
  <si>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</si>
  <si>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</si>
  <si>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</si>
  <si>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</si>
  <si>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</si>
  <si>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</si>
  <si>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</si>
  <si>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</si>
  <si>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</si>
  <si>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</si>
  <si>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</si>
  <si>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</si>
  <si>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</si>
  <si>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</si>
  <si>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</si>
  <si>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</si>
  <si>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</si>
  <si>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</si>
  <si>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</si>
  <si>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</si>
  <si>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</si>
  <si>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</si>
  <si>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</si>
  <si>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</si>
  <si>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</si>
  <si>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</si>
  <si>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</si>
  <si>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</si>
  <si>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</si>
  <si>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</si>
  <si>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</si>
  <si>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</si>
  <si>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</si>
  <si>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</si>
  <si>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</si>
  <si>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</si>
  <si>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</si>
  <si>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</si>
  <si>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</si>
  <si>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</si>
  <si>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</si>
  <si>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</si>
  <si>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</si>
  <si>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</si>
  <si>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</si>
  <si>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</si>
  <si>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</si>
  <si>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</si>
  <si>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</si>
  <si>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</si>
  <si>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</si>
  <si>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</si>
  <si>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</si>
  <si>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</si>
  <si>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</si>
  <si>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</si>
  <si>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</si>
  <si>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</si>
  <si>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</si>
  <si>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</si>
  <si>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</si>
  <si>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</si>
  <si>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</si>
  <si>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</si>
  <si>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</si>
  <si>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</si>
  <si>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</si>
  <si>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</si>
  <si>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</si>
  <si>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</si>
  <si>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</si>
  <si>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</si>
  <si>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</si>
  <si>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</si>
  <si>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</si>
  <si>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</si>
  <si>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</si>
  <si>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</si>
  <si>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</si>
  <si>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</si>
  <si>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</si>
  <si>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</si>
  <si>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</si>
  <si>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</si>
  <si>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</si>
  <si>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</si>
  <si>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</si>
  <si>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</si>
  <si>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</si>
  <si>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</si>
  <si>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</si>
  <si>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</si>
  <si>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</si>
  <si>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</si>
  <si>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</si>
  <si>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</si>
  <si>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</si>
  <si>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</si>
  <si>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</si>
  <si>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</si>
  <si>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</si>
  <si>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</si>
  <si>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</si>
  <si>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</si>
  <si>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</si>
  <si>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</si>
  <si>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</si>
  <si>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</si>
  <si>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</si>
  <si>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</si>
  <si>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</si>
  <si>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</si>
  <si>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</si>
  <si>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</si>
  <si>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</si>
  <si>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</si>
  <si>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</si>
  <si>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</si>
  <si>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</si>
  <si>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</si>
  <si>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</si>
  <si>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</si>
  <si>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</si>
  <si>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</si>
  <si>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</si>
  <si>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</si>
  <si>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</si>
  <si>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</si>
  <si>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</si>
  <si>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</si>
  <si>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</si>
  <si>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</si>
  <si>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</si>
  <si>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</si>
  <si>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</si>
  <si>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</si>
  <si>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</si>
  <si>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</si>
  <si>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</si>
  <si>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</si>
  <si>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</si>
  <si>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</si>
  <si>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</si>
  <si>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</si>
  <si>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</si>
  <si>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</si>
  <si>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</si>
  <si>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</si>
  <si>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</si>
  <si>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</si>
  <si>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</si>
  <si>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</si>
  <si>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</si>
  <si>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</si>
  <si>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</si>
  <si>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</si>
  <si>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</si>
  <si>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</si>
  <si>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</si>
  <si>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</si>
  <si>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</si>
  <si>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</si>
  <si>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</si>
  <si>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</si>
  <si>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</si>
  <si>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</si>
  <si>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</si>
  <si>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</si>
  <si>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</si>
  <si>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</si>
  <si>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</si>
  <si>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</si>
  <si>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</si>
  <si>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</si>
  <si>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</si>
  <si>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</si>
  <si>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</si>
  <si>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</si>
  <si>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</si>
  <si>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</si>
  <si>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</si>
  <si>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</si>
  <si>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</si>
  <si>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</si>
  <si>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</si>
  <si>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</si>
  <si>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</si>
  <si>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</si>
  <si>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</si>
  <si>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</si>
  <si>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</si>
  <si>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</si>
  <si>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</si>
  <si>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</si>
  <si>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</si>
  <si>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</si>
  <si>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</si>
  <si>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</si>
  <si>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</si>
  <si>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</si>
  <si>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</si>
  <si>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</si>
  <si>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</si>
  <si>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</si>
  <si>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</si>
  <si>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</si>
  <si>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</si>
  <si>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</si>
  <si>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</si>
  <si>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</si>
  <si>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</si>
  <si>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</si>
  <si>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</si>
  <si>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</si>
  <si>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</si>
  <si>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</si>
  <si>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</si>
  <si>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</si>
  <si>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</si>
  <si>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</si>
  <si>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</si>
  <si>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</si>
  <si>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</si>
  <si>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</si>
  <si>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</si>
  <si>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</si>
  <si>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</si>
  <si>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</si>
  <si>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</si>
  <si>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</si>
  <si>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</si>
  <si>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</si>
  <si>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</si>
  <si>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</si>
  <si>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</si>
  <si>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</si>
  <si>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</si>
  <si>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</si>
  <si>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</si>
  <si>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</si>
  <si>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</si>
  <si>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</si>
  <si>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</si>
  <si>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</si>
  <si>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</si>
  <si>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</si>
  <si>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</si>
  <si>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</si>
  <si>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</si>
  <si>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</si>
  <si>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</si>
  <si>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</si>
  <si>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</si>
  <si>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</si>
  <si>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</si>
  <si>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</si>
  <si>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</si>
  <si>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</si>
  <si>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</si>
  <si>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</si>
  <si>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</si>
  <si>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</si>
  <si>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</si>
  <si>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</si>
  <si>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</si>
  <si>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</si>
  <si>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</si>
  <si>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</si>
  <si>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</si>
  <si>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</si>
  <si>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</si>
  <si>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</si>
  <si>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</si>
  <si>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</si>
  <si>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</si>
  <si>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</si>
  <si>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</si>
  <si>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</si>
  <si>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</si>
  <si>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</si>
  <si>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</si>
  <si>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</si>
  <si>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</si>
  <si>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</si>
  <si>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</si>
  <si>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</si>
  <si>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</si>
  <si>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</si>
  <si>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</si>
  <si>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</si>
  <si>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</si>
  <si>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</si>
  <si>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</si>
  <si>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</si>
  <si>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</si>
  <si>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</si>
  <si>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</si>
  <si>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</si>
  <si>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</si>
  <si>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</si>
  <si>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</si>
  <si>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</si>
  <si>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</si>
  <si>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</si>
  <si>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</si>
  <si>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</si>
  <si>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</si>
  <si>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</si>
  <si>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</si>
  <si>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</si>
  <si>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</si>
  <si>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</si>
  <si>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</si>
  <si>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</si>
  <si>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</si>
  <si>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</si>
  <si>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</si>
  <si>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</si>
  <si>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</si>
  <si>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</si>
  <si>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</si>
  <si>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</si>
  <si>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</si>
  <si>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</si>
  <si>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</si>
  <si>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</si>
  <si>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</si>
  <si>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</si>
  <si>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</si>
  <si>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</si>
  <si>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</si>
  <si>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</si>
  <si>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</si>
  <si>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</si>
  <si>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</si>
  <si>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</si>
  <si>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</si>
  <si>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</si>
  <si>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</si>
  <si>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</si>
  <si>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</si>
  <si>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</si>
  <si>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</si>
  <si>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</si>
  <si>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</si>
  <si>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</si>
  <si>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</si>
  <si>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</si>
  <si>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</si>
  <si>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</si>
  <si>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</si>
  <si>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</si>
  <si>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</si>
  <si>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</si>
  <si>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</si>
  <si>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</si>
  <si>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</si>
  <si>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</si>
  <si>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</si>
  <si>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</si>
  <si>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</si>
  <si>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</si>
  <si>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</si>
  <si>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</si>
  <si>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</si>
  <si>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</si>
  <si>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</si>
  <si>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</si>
  <si>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</si>
  <si>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</si>
  <si>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</si>
  <si>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</si>
  <si>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</si>
  <si>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</si>
  <si>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</si>
  <si>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</si>
  <si>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</si>
  <si>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</si>
  <si>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</si>
  <si>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</si>
  <si>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</si>
  <si>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</si>
  <si>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</si>
  <si>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</si>
  <si>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</si>
  <si>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</si>
  <si>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</si>
  <si>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</si>
  <si>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</si>
  <si>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</si>
  <si>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</si>
  <si>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</si>
  <si>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</si>
  <si>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</si>
  <si>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</si>
  <si>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</si>
  <si>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</si>
  <si>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</si>
  <si>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</si>
  <si>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</si>
  <si>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</si>
  <si>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</si>
  <si>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</si>
  <si>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</si>
  <si>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</si>
  <si>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</si>
  <si>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</si>
  <si>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</si>
  <si>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</si>
  <si>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</si>
  <si>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</si>
  <si>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</si>
  <si>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</si>
  <si>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</si>
  <si>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</si>
  <si>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</si>
  <si>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</si>
  <si>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</si>
  <si>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</si>
  <si>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</si>
  <si>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</si>
  <si>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</si>
  <si>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</si>
  <si>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</si>
  <si>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</si>
  <si>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</si>
  <si>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</si>
  <si>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</si>
  <si>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</si>
  <si>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</si>
  <si>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</si>
  <si>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</si>
  <si>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</si>
  <si>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</si>
  <si>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</si>
  <si>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</si>
  <si>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</si>
  <si>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</si>
  <si>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</si>
  <si>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</si>
  <si>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</si>
  <si>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</si>
  <si>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</si>
  <si>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</si>
  <si>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</si>
  <si>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</si>
  <si>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</si>
  <si>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</si>
  <si>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</si>
  <si>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</si>
  <si>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</si>
  <si>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</si>
  <si>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</si>
  <si>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</si>
  <si>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</si>
  <si>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</si>
  <si>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</si>
  <si>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</si>
  <si>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</si>
  <si>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</si>
  <si>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</si>
  <si>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</si>
  <si>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</si>
  <si>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</si>
  <si>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</si>
  <si>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</si>
  <si>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</si>
  <si>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</si>
  <si>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</si>
  <si>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</si>
  <si>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</si>
  <si>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</si>
  <si>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</si>
  <si>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</si>
  <si>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</si>
  <si>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</si>
  <si>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</si>
  <si>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</si>
  <si>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</si>
  <si>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</si>
  <si>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</si>
  <si>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</si>
  <si>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</si>
  <si>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</si>
  <si>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</si>
  <si>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</si>
  <si>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</si>
  <si>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</si>
  <si>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</si>
  <si>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</si>
  <si>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</si>
  <si>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</si>
  <si>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</si>
  <si>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</si>
  <si>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</si>
  <si>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</si>
  <si>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</si>
  <si>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</si>
  <si>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</si>
  <si>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</si>
  <si>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</si>
  <si>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</si>
  <si>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</si>
  <si>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</si>
  <si>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</si>
  <si>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</si>
  <si>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</si>
  <si>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</si>
  <si>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</si>
  <si>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</si>
  <si>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</si>
  <si>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</si>
  <si>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</si>
  <si>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</si>
  <si>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</si>
  <si>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</si>
  <si>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</si>
  <si>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</si>
  <si>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</si>
  <si>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</si>
  <si>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</si>
  <si>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</si>
  <si>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</si>
  <si>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</si>
  <si>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</si>
  <si>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</si>
  <si>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</si>
  <si>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</si>
  <si>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</si>
  <si>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</si>
  <si>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</si>
  <si>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</si>
  <si>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</si>
  <si>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</si>
  <si>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</si>
  <si>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</si>
  <si>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</si>
  <si>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</si>
  <si>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</si>
  <si>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</si>
  <si>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</si>
  <si>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</si>
  <si>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</si>
  <si>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</si>
  <si>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</si>
  <si>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</si>
  <si>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</si>
  <si>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</si>
  <si>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</si>
  <si>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</si>
  <si>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</si>
  <si>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</si>
  <si>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</si>
  <si>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</si>
  <si>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</si>
  <si>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</si>
  <si>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</si>
  <si>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</si>
  <si>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</si>
  <si>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</si>
  <si>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</si>
  <si>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</si>
  <si>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</si>
  <si>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</si>
  <si>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</si>
  <si>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</si>
  <si>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</si>
  <si>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</si>
  <si>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</si>
  <si>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</si>
  <si>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</si>
  <si>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</si>
  <si>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</si>
  <si>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</si>
  <si>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</si>
  <si>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</si>
  <si>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</si>
  <si>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</si>
  <si>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</si>
  <si>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</si>
  <si>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</si>
  <si>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</si>
  <si>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</si>
  <si>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</si>
  <si>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</si>
  <si>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</si>
  <si>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</si>
  <si>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</si>
  <si>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</si>
  <si>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</si>
  <si>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</si>
  <si>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</si>
  <si>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</si>
  <si>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</si>
  <si>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</si>
  <si>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</si>
  <si>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</si>
  <si>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</si>
  <si>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</si>
  <si>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</si>
  <si>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</si>
  <si>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</si>
  <si>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</si>
  <si>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</si>
  <si>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</si>
  <si>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</si>
  <si>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</si>
  <si>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</si>
  <si>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</si>
  <si>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</si>
  <si>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</si>
  <si>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</si>
  <si>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</si>
  <si>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</si>
  <si>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</si>
  <si>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</si>
  <si>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</si>
  <si>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</si>
  <si>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</si>
  <si>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</si>
  <si>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</si>
  <si>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</si>
  <si>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</si>
  <si>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</si>
  <si>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</si>
  <si>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</si>
  <si>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</si>
  <si>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</si>
  <si>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</si>
  <si>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</si>
  <si>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</si>
  <si>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</si>
  <si>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</si>
  <si>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</si>
  <si>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</si>
  <si>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</si>
  <si>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</si>
  <si>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</si>
  <si>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</si>
  <si>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</si>
  <si>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</si>
  <si>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</si>
  <si>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</si>
  <si>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</si>
  <si>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</si>
  <si>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</si>
  <si>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</si>
  <si>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</si>
  <si>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</si>
  <si>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</si>
  <si>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</si>
  <si>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</si>
  <si>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</si>
  <si>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</si>
  <si>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</si>
  <si>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</si>
  <si>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</si>
  <si>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</si>
  <si>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</si>
  <si>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</si>
  <si>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</si>
  <si>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</si>
  <si>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</si>
  <si>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</si>
  <si>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</si>
  <si>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</si>
  <si>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</si>
  <si>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</si>
  <si>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</si>
  <si>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</si>
  <si>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</si>
  <si>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</si>
  <si>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</si>
  <si>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</si>
  <si>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</si>
  <si>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</si>
  <si>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</si>
  <si>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</si>
  <si>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</si>
  <si>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</si>
  <si>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</si>
  <si>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</si>
  <si>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</si>
  <si>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</si>
  <si>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</si>
  <si>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</si>
  <si>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</si>
  <si>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</si>
  <si>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</si>
  <si>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</si>
  <si>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</si>
  <si>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</si>
  <si>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</si>
  <si>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</si>
  <si>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</si>
  <si>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</si>
  <si>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</si>
  <si>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</si>
  <si>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</si>
  <si>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</si>
  <si>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</si>
  <si>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</si>
  <si>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</si>
  <si>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</si>
  <si>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</si>
  <si>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</si>
  <si>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</si>
  <si>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</si>
  <si>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</si>
  <si>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</si>
  <si>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</si>
  <si>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</si>
  <si>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</si>
  <si>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</si>
  <si>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</si>
  <si>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</si>
  <si>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</si>
  <si>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</si>
  <si>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</si>
  <si>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</si>
  <si>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</si>
  <si>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</si>
  <si>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</si>
  <si>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</si>
  <si>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</si>
  <si>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</si>
  <si>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</si>
  <si>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</si>
  <si>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</si>
  <si>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</si>
  <si>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</si>
  <si>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</si>
  <si>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</si>
  <si>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</si>
  <si>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</si>
  <si>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</si>
  <si>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</si>
  <si>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</si>
  <si>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</si>
  <si>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</si>
  <si>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</si>
  <si>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</si>
  <si>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</si>
  <si>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</si>
  <si>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</si>
  <si>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</si>
  <si>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</si>
  <si>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</si>
  <si>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</si>
  <si>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</si>
  <si>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</si>
  <si>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</si>
  <si>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</si>
  <si>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</si>
  <si>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</si>
  <si>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</si>
  <si>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</si>
  <si>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</si>
  <si>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</si>
  <si>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</si>
  <si>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</si>
  <si>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</si>
  <si>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</si>
  <si>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</si>
  <si>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</si>
  <si>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</si>
  <si>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</si>
  <si>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</si>
  <si>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</si>
  <si>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</si>
  <si>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</si>
  <si>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</si>
  <si>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</si>
  <si>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</si>
  <si>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</si>
  <si>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</si>
  <si>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</si>
  <si>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</si>
  <si>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</si>
  <si>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</si>
  <si>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</si>
  <si>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</si>
  <si>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</si>
  <si>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</si>
  <si>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</si>
  <si>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</si>
  <si>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</si>
  <si>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</si>
  <si>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</si>
  <si>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</si>
  <si>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</si>
  <si>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</si>
  <si>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</si>
  <si>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</si>
  <si>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</si>
  <si>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</si>
  <si>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</si>
  <si>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</si>
  <si>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</si>
  <si>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</si>
  <si>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</si>
  <si>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</si>
  <si>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</si>
  <si>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</si>
  <si>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</si>
  <si>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</si>
  <si>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</si>
  <si>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</si>
  <si>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</si>
  <si>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</si>
  <si>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</si>
  <si>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</si>
  <si>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</si>
  <si>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</si>
  <si>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</si>
  <si>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</si>
  <si>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</si>
  <si>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</si>
  <si>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</si>
  <si>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</si>
  <si>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</si>
  <si>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</si>
  <si>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</si>
  <si>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</si>
  <si>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</si>
  <si>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</si>
  <si>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</si>
  <si>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</si>
  <si>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</si>
  <si>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</si>
  <si>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</si>
  <si>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</si>
  <si>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</si>
  <si>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</si>
  <si>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</si>
  <si>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</si>
  <si>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</si>
  <si>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</si>
  <si>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</si>
  <si>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</si>
  <si>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</si>
  <si>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</si>
  <si>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</si>
  <si>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</si>
  <si>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</si>
  <si>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</si>
  <si>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</si>
  <si>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</si>
  <si>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</si>
  <si>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</si>
  <si>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</si>
  <si>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</si>
  <si>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</si>
  <si>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</si>
  <si>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</si>
  <si>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</si>
  <si>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</si>
  <si>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</si>
  <si>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</si>
  <si>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</si>
  <si>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</si>
  <si>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</si>
  <si>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</si>
  <si>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</si>
  <si>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</si>
  <si>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</si>
  <si>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</si>
  <si>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</si>
  <si>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</si>
  <si>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</si>
  <si>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</si>
  <si>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</si>
  <si>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</si>
  <si>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</si>
  <si>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</si>
  <si>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</si>
  <si>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</si>
  <si>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</si>
  <si>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</si>
  <si>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</si>
  <si>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</si>
  <si>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</si>
  <si>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</si>
  <si>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</si>
  <si>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</si>
  <si>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</si>
  <si>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</si>
  <si>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</si>
  <si>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</si>
  <si>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</si>
  <si>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</si>
  <si>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</si>
  <si>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</si>
  <si>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</si>
  <si>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</si>
  <si>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</si>
  <si>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</si>
  <si>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</si>
  <si>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</si>
  <si>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</si>
  <si>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</si>
  <si>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</si>
  <si>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</si>
  <si>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</si>
  <si>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</si>
  <si>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</si>
  <si>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</si>
  <si>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</si>
  <si>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</si>
  <si>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</si>
  <si>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</si>
  <si>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</si>
  <si>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</si>
  <si>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</si>
  <si>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</si>
  <si>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</si>
  <si>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</si>
  <si>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</si>
  <si>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</si>
  <si>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</si>
  <si>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</si>
  <si>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</si>
  <si>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</si>
  <si>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</si>
  <si>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</si>
  <si>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</si>
  <si>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</si>
  <si>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</si>
  <si>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</si>
  <si>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</si>
  <si>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</si>
  <si>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</si>
  <si>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</si>
  <si>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</si>
  <si>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</si>
  <si>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</si>
  <si>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</si>
  <si>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</si>
  <si>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</si>
  <si>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</si>
  <si>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</si>
  <si>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</si>
  <si>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</si>
  <si>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</si>
  <si>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</si>
  <si>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</si>
  <si>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</si>
  <si>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</si>
  <si>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</si>
  <si>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</si>
  <si>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</si>
  <si>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</si>
  <si>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</si>
  <si>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</si>
  <si>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</si>
  <si>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</si>
  <si>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</si>
  <si>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</si>
  <si>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</si>
  <si>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</si>
  <si>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</si>
  <si>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</si>
  <si>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</si>
  <si>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</si>
  <si>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</si>
  <si>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</si>
  <si>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</si>
  <si>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</si>
  <si>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</si>
  <si>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</si>
  <si>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</si>
  <si>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</si>
  <si>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</si>
  <si>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</si>
  <si>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</si>
  <si>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</si>
  <si>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</si>
  <si>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</si>
  <si>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</si>
  <si>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</si>
  <si>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</si>
  <si>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</si>
  <si>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</si>
  <si>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</si>
  <si>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</si>
  <si>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</si>
  <si>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</si>
  <si>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</si>
  <si>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</si>
  <si>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</si>
  <si>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</si>
  <si>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</si>
  <si>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</si>
  <si>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</si>
  <si>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</si>
  <si>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</si>
  <si>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</si>
  <si>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</si>
  <si>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</si>
  <si>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</si>
  <si>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</si>
  <si>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</si>
  <si>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</si>
  <si>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</si>
  <si>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</si>
  <si>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</si>
  <si>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</si>
  <si>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</si>
  <si>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</si>
  <si>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</si>
  <si>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</si>
  <si>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</si>
  <si>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</si>
  <si>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</si>
  <si>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</si>
  <si>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</si>
  <si>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</si>
  <si>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</si>
  <si>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</si>
  <si>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</si>
  <si>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</si>
  <si>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</si>
  <si>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</si>
  <si>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</si>
  <si>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</si>
  <si>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</si>
  <si>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</si>
  <si>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</si>
  <si>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</si>
  <si>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</si>
  <si>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</si>
  <si>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</si>
  <si>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</si>
  <si>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</si>
  <si>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</si>
  <si>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</si>
  <si>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</si>
  <si>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</si>
  <si>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</si>
  <si>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</si>
  <si>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</si>
  <si>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</si>
  <si>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</si>
  <si>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</si>
  <si>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</si>
  <si>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</si>
  <si>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</si>
  <si>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</si>
  <si>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</si>
  <si>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</si>
  <si>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</si>
  <si>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</si>
  <si>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</si>
  <si>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</si>
  <si>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</si>
  <si>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</si>
  <si>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</si>
  <si>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</si>
  <si>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</si>
  <si>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</si>
  <si>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</si>
  <si>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</si>
  <si>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</si>
  <si>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</si>
  <si>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</si>
  <si>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</si>
  <si>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</si>
  <si>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</si>
  <si>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</si>
  <si>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</si>
  <si>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</si>
  <si>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</si>
  <si>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</si>
  <si>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</si>
  <si>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</si>
  <si>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</si>
  <si>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</si>
  <si>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</si>
  <si>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</si>
  <si>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</si>
  <si>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</si>
  <si>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</si>
  <si>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</si>
  <si>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</si>
  <si>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</si>
  <si>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</si>
  <si>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</si>
  <si>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</si>
  <si>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</si>
  <si>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</si>
  <si>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</si>
  <si>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</si>
  <si>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</si>
  <si>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</si>
  <si>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</si>
  <si>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</si>
  <si>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</si>
  <si>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</si>
  <si>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</si>
  <si>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</si>
  <si>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</si>
  <si>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</si>
  <si>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</si>
  <si>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</si>
  <si>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</si>
  <si>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</si>
  <si>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</si>
  <si>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</si>
  <si>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</si>
  <si>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</si>
  <si>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</si>
  <si>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</si>
  <si>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</si>
  <si>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</si>
  <si>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</si>
  <si>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</si>
  <si>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</si>
  <si>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</si>
  <si>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</si>
  <si>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</si>
  <si>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</si>
  <si>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</si>
  <si>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</si>
  <si>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</si>
  <si>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</si>
  <si>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</si>
  <si>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</si>
  <si>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</si>
  <si>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</si>
  <si>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</si>
  <si>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</si>
  <si>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</si>
  <si>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</si>
  <si>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</si>
  <si>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</si>
  <si>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</si>
  <si>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</si>
  <si>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</si>
  <si>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</si>
  <si>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</si>
  <si>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</si>
  <si>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</si>
  <si>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</si>
  <si>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</si>
  <si>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</si>
  <si>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</si>
  <si>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</si>
  <si>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</si>
  <si>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</si>
  <si>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</si>
  <si>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</si>
  <si>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</si>
  <si>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</si>
  <si>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</si>
  <si>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</si>
  <si>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</si>
  <si>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</si>
  <si>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</si>
  <si>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</si>
  <si>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</si>
  <si>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</si>
  <si>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</si>
  <si>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</si>
  <si>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</si>
  <si>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</si>
  <si>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</si>
  <si>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</si>
  <si>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</si>
  <si>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</si>
  <si>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</si>
  <si>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</si>
  <si>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</si>
  <si>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</si>
  <si>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</si>
  <si>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</si>
  <si>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</si>
  <si>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</si>
  <si>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</si>
  <si>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</si>
  <si>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</si>
  <si>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</si>
  <si>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</si>
  <si>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</si>
  <si>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</si>
  <si>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</si>
  <si>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</si>
  <si>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</si>
  <si>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</si>
  <si>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</si>
  <si>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</si>
  <si>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</si>
  <si>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</si>
  <si>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</si>
  <si>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</si>
  <si>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</si>
  <si>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</si>
  <si>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</si>
  <si>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</si>
  <si>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</si>
  <si>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</si>
  <si>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</si>
  <si>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</si>
  <si>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</si>
  <si>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</si>
  <si>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</si>
  <si>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</si>
  <si>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</si>
  <si>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</si>
  <si>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</si>
  <si>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</si>
  <si>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</si>
  <si>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</si>
  <si>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</si>
  <si>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</si>
  <si>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</si>
  <si>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</si>
  <si>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</si>
  <si>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</si>
  <si>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</si>
  <si>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</si>
  <si>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</si>
  <si>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</si>
  <si>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</si>
  <si>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</si>
  <si>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</si>
  <si>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</si>
  <si>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</si>
  <si>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</si>
  <si>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</si>
  <si>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</si>
  <si>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</si>
  <si>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</si>
  <si>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</si>
  <si>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</si>
  <si>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</si>
  <si>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</si>
  <si>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</si>
  <si>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</si>
  <si>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</si>
  <si>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</si>
  <si>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</si>
  <si>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</si>
  <si>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</si>
  <si>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</si>
  <si>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</si>
  <si>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</si>
  <si>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</si>
  <si>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</si>
  <si>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</si>
  <si>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</si>
  <si>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</si>
  <si>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</si>
  <si>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</si>
  <si>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</si>
  <si>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</si>
  <si>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</si>
  <si>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</si>
  <si>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</si>
  <si>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</si>
  <si>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</si>
  <si>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</si>
  <si>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</si>
  <si>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</si>
  <si>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</si>
  <si>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</si>
  <si>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</si>
  <si>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</si>
  <si>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</si>
  <si>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</si>
  <si>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</si>
  <si>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</si>
  <si>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</si>
  <si>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</si>
  <si>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</si>
  <si>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</si>
  <si>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</si>
  <si>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</si>
  <si>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</si>
  <si>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</si>
  <si>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</si>
  <si>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</si>
  <si>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</si>
  <si>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</si>
  <si>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</si>
  <si>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</si>
  <si>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</si>
  <si>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</si>
  <si>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</si>
  <si>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</si>
  <si>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</si>
  <si>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</si>
  <si>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</si>
  <si>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</si>
  <si>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</si>
  <si>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</si>
  <si>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</si>
  <si>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</si>
  <si>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</si>
  <si>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</si>
  <si>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</si>
  <si>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</si>
  <si>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</si>
  <si>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</si>
  <si>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</si>
  <si>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</si>
  <si>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</si>
  <si>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</si>
  <si>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</si>
  <si>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</si>
  <si>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</si>
  <si>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</si>
  <si>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</si>
  <si>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</si>
  <si>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</si>
  <si>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</si>
  <si>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</si>
  <si>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</si>
  <si>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</si>
  <si>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</si>
  <si>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</si>
  <si>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</si>
  <si>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</si>
  <si>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</si>
  <si>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</si>
  <si>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</si>
  <si>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</si>
  <si>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</si>
  <si>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</si>
  <si>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</si>
  <si>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</si>
  <si>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</si>
  <si>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</si>
  <si>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</si>
  <si>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</si>
  <si>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</si>
  <si>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</si>
  <si>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</si>
  <si>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</si>
  <si>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</si>
  <si>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</si>
  <si>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</si>
  <si>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</si>
  <si>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</si>
  <si>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</si>
  <si>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</si>
  <si>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</si>
  <si>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</si>
  <si>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</si>
  <si>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</si>
  <si>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</si>
  <si>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</si>
  <si>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</si>
  <si>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</si>
  <si>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</si>
  <si>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</si>
  <si>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</si>
  <si>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</si>
  <si>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</si>
  <si>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</si>
  <si>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</si>
  <si>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</si>
  <si>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</si>
  <si>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</si>
  <si>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</si>
  <si>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</si>
  <si>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</si>
  <si>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</si>
  <si>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</si>
  <si>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</si>
  <si>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</si>
  <si>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</si>
  <si>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</si>
  <si>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</si>
  <si>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</si>
  <si>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</si>
  <si>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</si>
  <si>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</si>
  <si>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</si>
  <si>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</si>
  <si>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</si>
  <si>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</si>
  <si>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</si>
  <si>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</si>
  <si>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</si>
  <si>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</si>
  <si>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</si>
  <si>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</si>
  <si>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</si>
  <si>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</si>
  <si>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</si>
  <si>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</si>
  <si>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</si>
  <si>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</si>
  <si>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</si>
  <si>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</si>
  <si>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</si>
  <si>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</si>
  <si>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</si>
  <si>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</si>
  <si>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</si>
  <si>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</si>
  <si>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</si>
  <si>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</si>
  <si>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</si>
  <si>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</si>
  <si>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</si>
  <si>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</si>
  <si>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</si>
  <si>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</si>
  <si>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</si>
  <si>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</si>
  <si>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</si>
  <si>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</si>
  <si>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</si>
  <si>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</si>
  <si>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</si>
  <si>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</si>
  <si>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</si>
  <si>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</si>
  <si>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</si>
  <si>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</si>
  <si>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</si>
  <si>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</si>
  <si>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</si>
  <si>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</si>
  <si>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</si>
  <si>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</si>
  <si>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</si>
  <si>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</si>
  <si>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</si>
  <si>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</si>
  <si>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</si>
  <si>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</si>
  <si>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</si>
  <si>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</si>
  <si>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</si>
  <si>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</si>
  <si>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</si>
  <si>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</si>
  <si>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</si>
  <si>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</si>
  <si>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</si>
  <si>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</si>
  <si>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</si>
  <si>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</si>
  <si>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</si>
  <si>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</si>
  <si>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</si>
  <si>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</si>
  <si>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</si>
  <si>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</si>
  <si>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</si>
  <si>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</si>
  <si>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</si>
  <si>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</si>
  <si>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</si>
  <si>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</si>
  <si>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</si>
  <si>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</si>
  <si>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</si>
  <si>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</si>
  <si>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</si>
  <si>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</si>
  <si>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</si>
  <si>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</si>
  <si>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</si>
  <si>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</si>
  <si>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</si>
  <si>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</si>
  <si>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</si>
  <si>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</si>
  <si>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</si>
  <si>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</si>
  <si>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</si>
  <si>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</si>
  <si>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</si>
  <si>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</si>
  <si>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</si>
  <si>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</si>
  <si>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</si>
  <si>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</si>
  <si>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</si>
  <si>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</si>
  <si>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</si>
  <si>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</si>
  <si>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</si>
  <si>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</si>
  <si>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</si>
  <si>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</si>
  <si>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</si>
  <si>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</si>
  <si>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</si>
  <si>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</si>
  <si>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</si>
  <si>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</si>
  <si>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</si>
  <si>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</si>
  <si>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</si>
  <si>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</si>
  <si>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</si>
  <si>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</si>
  <si>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</si>
  <si>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</si>
  <si>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</si>
  <si>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</si>
  <si>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</si>
  <si>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</si>
  <si>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</si>
  <si>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</si>
  <si>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</si>
  <si>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</si>
  <si>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</si>
  <si>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</si>
  <si>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</si>
  <si>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</si>
  <si>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</si>
  <si>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</si>
  <si>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</si>
  <si>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</si>
  <si>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</si>
  <si>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</si>
  <si>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</si>
  <si>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</si>
  <si>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</si>
  <si>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</si>
  <si>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</si>
  <si>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</si>
  <si>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</si>
  <si>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</si>
  <si>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</si>
  <si>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</si>
  <si>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</si>
  <si>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</si>
  <si>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</si>
  <si>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</si>
  <si>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</si>
  <si>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</si>
  <si>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</si>
  <si>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</si>
  <si>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</si>
  <si>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</si>
  <si>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</si>
  <si>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</si>
  <si>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</si>
  <si>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</si>
  <si>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</si>
  <si>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</si>
  <si>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</si>
  <si>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</si>
  <si>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</si>
  <si>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</si>
  <si>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</si>
  <si>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</si>
  <si>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</si>
  <si>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</si>
  <si>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</si>
  <si>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</si>
  <si>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</si>
  <si>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</si>
  <si>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</si>
  <si>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</si>
  <si>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</si>
  <si>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</si>
  <si>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</si>
  <si>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</si>
  <si>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</si>
  <si>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</si>
  <si>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</si>
  <si>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</si>
  <si>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</si>
  <si>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</si>
  <si>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</si>
  <si>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</si>
  <si>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</si>
  <si>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</si>
  <si>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</si>
  <si>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</si>
  <si>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</si>
  <si>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</si>
  <si>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</si>
  <si>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</si>
  <si>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</si>
  <si>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</si>
  <si>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</si>
  <si>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</si>
  <si>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</si>
  <si>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</si>
  <si>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</si>
  <si>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</si>
  <si>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</si>
  <si>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</si>
  <si>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</si>
  <si>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</si>
  <si>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</si>
  <si>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</si>
  <si>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</si>
  <si>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</si>
  <si>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</si>
  <si>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</si>
  <si>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</si>
  <si>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</si>
  <si>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</si>
  <si>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</si>
  <si>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</si>
  <si>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</si>
  <si>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</si>
  <si>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</si>
  <si>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</si>
  <si>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</si>
  <si>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</si>
  <si>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</si>
  <si>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</si>
  <si>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</si>
  <si>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</si>
  <si>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</si>
  <si>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</si>
  <si>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</si>
  <si>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</si>
  <si>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</si>
  <si>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</si>
  <si>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</si>
  <si>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</si>
  <si>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</si>
  <si>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</si>
  <si>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</si>
  <si>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</si>
  <si>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</si>
  <si>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</si>
  <si>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</si>
  <si>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</si>
  <si>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</si>
  <si>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</si>
  <si>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</si>
  <si>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</si>
  <si>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</si>
  <si>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</si>
  <si>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</si>
  <si>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</si>
  <si>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</si>
  <si>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</si>
  <si>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</si>
  <si>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</si>
  <si>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</si>
  <si>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</si>
  <si>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</si>
  <si>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</si>
  <si>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</si>
  <si>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</si>
  <si>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</si>
  <si>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</si>
  <si>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</si>
  <si>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</si>
  <si>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</si>
  <si>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</si>
  <si>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</si>
  <si>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</si>
  <si>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</si>
  <si>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</si>
  <si>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</si>
  <si>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</si>
  <si>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</si>
  <si>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</si>
  <si>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</si>
  <si>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</si>
  <si>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</si>
  <si>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</si>
  <si>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</si>
  <si>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</si>
  <si>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</si>
  <si>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</si>
  <si>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</si>
  <si>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</si>
  <si>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</si>
  <si>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</si>
  <si>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</si>
  <si>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</si>
  <si>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</si>
  <si>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</si>
  <si>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</si>
  <si>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</si>
  <si>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</si>
  <si>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</si>
  <si>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</si>
  <si>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</si>
  <si>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</si>
  <si>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</si>
  <si>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</si>
  <si>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</si>
  <si>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</si>
  <si>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</si>
  <si>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</si>
  <si>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</si>
  <si>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</si>
  <si>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</si>
  <si>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</si>
  <si>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</si>
  <si>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</si>
  <si>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</si>
  <si>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</si>
  <si>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</si>
  <si>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</si>
  <si>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</si>
  <si>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</si>
  <si>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</si>
  <si>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</si>
  <si>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</si>
  <si>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</si>
  <si>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</si>
  <si>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</si>
  <si>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</si>
  <si>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</si>
  <si>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</si>
  <si>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</si>
  <si>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</si>
  <si>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</si>
  <si>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</si>
  <si>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</si>
  <si>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</si>
  <si>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</si>
  <si>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</si>
  <si>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</si>
  <si>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</si>
  <si>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</si>
  <si>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</si>
  <si>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</si>
  <si>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</si>
  <si>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</si>
  <si>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</si>
  <si>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</si>
  <si>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</si>
  <si>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</si>
  <si>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</si>
  <si>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</si>
  <si>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</si>
  <si>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</si>
  <si>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</si>
  <si>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</si>
  <si>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</si>
  <si>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</si>
  <si>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</si>
  <si>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</si>
  <si>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</si>
  <si>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</si>
  <si>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</si>
  <si>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</si>
  <si>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</si>
  <si>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</si>
  <si>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</si>
  <si>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</si>
  <si>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</si>
  <si>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</si>
  <si>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</si>
  <si>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</si>
  <si>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</si>
  <si>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</si>
  <si>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</si>
  <si>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</si>
  <si>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</si>
  <si>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</si>
  <si>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</si>
  <si>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</si>
  <si>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</si>
  <si>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</si>
  <si>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</si>
  <si>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</si>
  <si>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</si>
  <si>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</si>
  <si>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</si>
  <si>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</si>
  <si>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</si>
  <si>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</si>
  <si>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</si>
  <si>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</si>
  <si>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</si>
  <si>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</si>
  <si>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</si>
  <si>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</si>
  <si>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</si>
  <si>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</si>
  <si>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</si>
  <si>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</si>
  <si>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</si>
  <si>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</si>
  <si>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</si>
  <si>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</si>
  <si>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</si>
  <si>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</si>
  <si>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</si>
  <si>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</si>
  <si>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</si>
  <si>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</si>
  <si>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</si>
  <si>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</si>
  <si>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</si>
  <si>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</si>
  <si>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</si>
  <si>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</si>
  <si>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</si>
  <si>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</si>
  <si>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</si>
  <si>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</si>
  <si>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</si>
  <si>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</si>
  <si>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</si>
  <si>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</si>
  <si>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</si>
  <si>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</si>
  <si>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</si>
  <si>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</si>
  <si>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</si>
  <si>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</si>
  <si>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</si>
  <si>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</si>
  <si>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</si>
  <si>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</si>
  <si>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</si>
  <si>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</si>
  <si>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</si>
  <si>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</si>
  <si>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</si>
  <si>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</si>
  <si>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</si>
  <si>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</si>
  <si>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</si>
  <si>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</si>
  <si>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</si>
  <si>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</si>
  <si>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</si>
  <si>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</si>
  <si>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</si>
  <si>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</si>
  <si>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</si>
  <si>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</si>
  <si>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</si>
  <si>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</si>
  <si>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</si>
  <si>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</si>
  <si>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</si>
  <si>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</si>
  <si>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</si>
  <si>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</si>
  <si>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</si>
  <si>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</si>
  <si>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</si>
  <si>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</si>
  <si>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</si>
  <si>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</si>
  <si>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</si>
  <si>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</si>
  <si>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</si>
  <si>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</si>
  <si>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</si>
  <si>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</si>
  <si>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</si>
  <si>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</si>
  <si>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</si>
  <si>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</si>
  <si>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</si>
  <si>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</si>
  <si>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</si>
  <si>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</si>
  <si>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</si>
  <si>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</si>
  <si>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</si>
  <si>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</si>
  <si>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</si>
  <si>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</si>
  <si>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</si>
  <si>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</si>
  <si>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</si>
  <si>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</si>
  <si>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</si>
  <si>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</si>
  <si>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</si>
  <si>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</si>
  <si>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</si>
  <si>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</si>
  <si>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</si>
  <si>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</si>
  <si>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</si>
  <si>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</si>
  <si>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</si>
  <si>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</si>
  <si>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</si>
  <si>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</si>
  <si>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</si>
  <si>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</si>
  <si>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</si>
  <si>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</si>
  <si>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</si>
  <si>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</si>
  <si>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</si>
  <si>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</si>
  <si>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</si>
  <si>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</si>
  <si>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</si>
  <si>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</si>
  <si>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</si>
  <si>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</si>
  <si>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</si>
  <si>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</si>
  <si>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</si>
  <si>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</si>
  <si>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</si>
  <si>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</si>
  <si>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</si>
  <si>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</si>
  <si>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</si>
  <si>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</si>
  <si>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</si>
  <si>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</si>
  <si>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</si>
  <si>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</si>
  <si>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</si>
  <si>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</si>
  <si>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</si>
  <si>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</si>
  <si>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</si>
  <si>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</si>
  <si>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</si>
  <si>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</si>
  <si>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</si>
  <si>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</si>
  <si>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</si>
  <si>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</si>
  <si>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</si>
  <si>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</si>
  <si>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</si>
  <si>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</si>
  <si>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</si>
  <si>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</si>
  <si>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</si>
  <si>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</si>
  <si>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</si>
  <si>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</si>
  <si>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</si>
  <si>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</si>
  <si>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</si>
  <si>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</si>
  <si>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</si>
  <si>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</si>
  <si>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</si>
  <si>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</si>
  <si>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</si>
  <si>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</si>
  <si>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</si>
  <si>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</si>
  <si>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</si>
  <si>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</si>
  <si>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</si>
  <si>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</si>
  <si>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</si>
  <si>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</si>
  <si>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</si>
  <si>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</si>
  <si>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</si>
  <si>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</si>
  <si>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</si>
  <si>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</si>
  <si>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</si>
  <si>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</si>
  <si>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</si>
  <si>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</si>
  <si>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</si>
  <si>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</si>
  <si>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</si>
  <si>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</si>
  <si>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</si>
  <si>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</si>
  <si>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</si>
  <si>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</si>
  <si>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</si>
  <si>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</si>
  <si>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</si>
  <si>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</si>
  <si>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</si>
  <si>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</si>
  <si>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</si>
  <si>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</si>
  <si>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</si>
  <si>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</si>
  <si>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</si>
  <si>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</si>
  <si>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</si>
  <si>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</si>
  <si>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</si>
  <si>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</si>
  <si>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</si>
  <si>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</si>
  <si>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</si>
  <si>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</si>
  <si>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</si>
  <si>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</si>
  <si>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</si>
  <si>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</si>
  <si>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</si>
  <si>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</si>
  <si>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</si>
  <si>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</si>
  <si>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</si>
  <si>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</si>
  <si>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</si>
  <si>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</si>
  <si>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</si>
  <si>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</si>
  <si>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</si>
  <si>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</si>
  <si>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</si>
  <si>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</si>
  <si>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</si>
  <si>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</si>
  <si>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</si>
  <si>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</si>
  <si>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</si>
  <si>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</si>
  <si>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</si>
  <si>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</si>
  <si>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</si>
  <si>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</si>
  <si>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</si>
  <si>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</si>
  <si>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</si>
  <si>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</si>
  <si>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</si>
  <si>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</si>
  <si>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</si>
  <si>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</si>
  <si>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</si>
  <si>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</si>
  <si>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</si>
  <si>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</si>
  <si>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</si>
  <si>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</si>
  <si>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</si>
  <si>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</si>
  <si>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</si>
  <si>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</si>
  <si>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</si>
  <si>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</si>
  <si>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</si>
  <si>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</si>
  <si>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</si>
  <si>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</si>
  <si>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</si>
  <si>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</si>
  <si>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</si>
  <si>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</si>
  <si>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</si>
  <si>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</si>
  <si>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</si>
  <si>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</si>
  <si>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</si>
  <si>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</si>
  <si>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</si>
  <si>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</si>
  <si>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</si>
  <si>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</si>
  <si>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</si>
  <si>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</si>
  <si>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</si>
  <si>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</si>
  <si>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</si>
  <si>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</si>
  <si>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</si>
  <si>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</si>
  <si>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</si>
  <si>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</si>
  <si>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</si>
  <si>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</si>
  <si>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</si>
  <si>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</si>
  <si>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</si>
  <si>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</si>
  <si>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</si>
  <si>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</si>
  <si>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</si>
  <si>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</si>
  <si>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</si>
  <si>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</si>
  <si>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</si>
  <si>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</si>
  <si>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</si>
  <si>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</si>
  <si>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</si>
  <si>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</si>
  <si>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</si>
  <si>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</si>
  <si>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</si>
  <si>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</si>
  <si>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</si>
  <si>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</si>
  <si>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</si>
  <si>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</si>
  <si>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</si>
  <si>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</si>
  <si>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</si>
  <si>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</si>
  <si>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</si>
  <si>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</si>
  <si>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</si>
  <si>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</si>
  <si>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</si>
  <si>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</si>
  <si>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</si>
  <si>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</si>
  <si>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</si>
  <si>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</si>
  <si>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</si>
  <si>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</si>
  <si>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</si>
  <si>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</si>
  <si>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</si>
  <si>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</si>
  <si>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</si>
  <si>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</si>
  <si>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</si>
  <si>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</si>
  <si>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</si>
  <si>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</si>
  <si>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</si>
  <si>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</si>
  <si>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</si>
  <si>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</si>
  <si>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</si>
  <si>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</si>
  <si>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</si>
  <si>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</si>
  <si>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</si>
  <si>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</si>
  <si>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</si>
  <si>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</si>
  <si>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</si>
  <si>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</si>
  <si>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</si>
  <si>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</si>
  <si>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</si>
  <si>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</si>
  <si>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</si>
  <si>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</si>
  <si>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</si>
  <si>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</si>
  <si>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</si>
  <si>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</si>
  <si>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</si>
  <si>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</si>
  <si>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</si>
  <si>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</si>
  <si>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</si>
  <si>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</si>
  <si>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</si>
  <si>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</si>
  <si>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</si>
  <si>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</si>
  <si>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</si>
  <si>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</si>
  <si>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</si>
  <si>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</si>
  <si>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</si>
  <si>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</si>
  <si>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</si>
  <si>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</si>
  <si>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</si>
  <si>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</si>
  <si>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</si>
  <si>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</si>
  <si>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</si>
  <si>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</si>
  <si>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</si>
  <si>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</si>
  <si>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</si>
  <si>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</si>
  <si>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</si>
  <si>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</si>
  <si>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</si>
  <si>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</si>
  <si>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</si>
  <si>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</si>
  <si>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</si>
  <si>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</si>
  <si>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</si>
  <si>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</si>
  <si>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</si>
  <si>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</si>
  <si>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</si>
  <si>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</si>
  <si>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</si>
  <si>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</si>
  <si>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</si>
  <si>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</si>
  <si>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</si>
  <si>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</si>
  <si>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</si>
  <si>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</si>
  <si>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</si>
  <si>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</si>
  <si>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</si>
  <si>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</si>
  <si>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</si>
  <si>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</si>
  <si>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</si>
  <si>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</si>
  <si>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</si>
  <si>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</si>
  <si>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</si>
  <si>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</si>
  <si>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</si>
  <si>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</si>
  <si>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</si>
  <si>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</si>
  <si>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</si>
  <si>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</si>
  <si>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</si>
  <si>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</si>
  <si>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</si>
  <si>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</si>
  <si>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</si>
  <si>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</si>
  <si>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</si>
  <si>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</si>
  <si>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</si>
  <si>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</si>
  <si>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</si>
  <si>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</si>
  <si>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</si>
  <si>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</si>
  <si>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</si>
  <si>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</si>
  <si>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</si>
  <si>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</si>
  <si>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</si>
  <si>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</si>
  <si>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</si>
  <si>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</si>
  <si>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</si>
  <si>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</si>
  <si>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</si>
  <si>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</si>
  <si>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</si>
  <si>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</si>
  <si>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</si>
  <si>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</si>
  <si>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</si>
  <si>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</si>
  <si>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</si>
  <si>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</si>
  <si>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</si>
  <si>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</si>
  <si>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</si>
  <si>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</si>
  <si>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</si>
  <si>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</si>
  <si>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</si>
  <si>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</si>
  <si>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</si>
  <si>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</si>
  <si>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</si>
  <si>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</si>
  <si>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</si>
  <si>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</si>
  <si>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</si>
  <si>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</si>
  <si>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</si>
  <si>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</si>
  <si>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</si>
  <si>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</si>
  <si>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</si>
  <si>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</si>
  <si>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</si>
  <si>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</si>
  <si>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</si>
  <si>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</si>
  <si>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</si>
  <si>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</si>
  <si>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</si>
  <si>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</si>
  <si>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</si>
  <si>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</si>
  <si>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</si>
  <si>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</si>
  <si>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</si>
  <si>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</si>
  <si>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</si>
  <si>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</si>
  <si>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</si>
  <si>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</si>
  <si>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</si>
  <si>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</si>
  <si>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</si>
  <si>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</si>
  <si>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</si>
  <si>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</si>
  <si>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</si>
  <si>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</si>
  <si>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</si>
  <si>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</si>
  <si>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</si>
  <si>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</si>
  <si>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</si>
  <si>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</si>
  <si>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</si>
  <si>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</si>
  <si>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</si>
  <si>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</si>
  <si>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</si>
  <si>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</si>
  <si>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</si>
  <si>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</si>
  <si>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</si>
  <si>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</si>
  <si>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</si>
  <si>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</si>
  <si>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</si>
  <si>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</si>
  <si>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</si>
  <si>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</si>
  <si>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</si>
  <si>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</si>
  <si>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</si>
  <si>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</si>
  <si>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</si>
  <si>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</si>
  <si>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</si>
  <si>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</si>
  <si>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</si>
  <si>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</si>
  <si>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</si>
  <si>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</si>
  <si>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</si>
  <si>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</si>
  <si>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</si>
  <si>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</si>
  <si>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</si>
  <si>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</si>
  <si>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</si>
  <si>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</si>
  <si>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</si>
  <si>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</si>
  <si>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</si>
  <si>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</si>
  <si>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</si>
  <si>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</si>
  <si>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</si>
  <si>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</si>
  <si>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</si>
  <si>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</si>
  <si>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</si>
  <si>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</si>
  <si>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</si>
  <si>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</si>
  <si>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</si>
  <si>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</si>
  <si>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</si>
  <si>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</si>
  <si>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</si>
  <si>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</si>
  <si>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</si>
  <si>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</si>
  <si>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</si>
  <si>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</si>
  <si>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</si>
  <si>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</si>
  <si>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</si>
  <si>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</si>
  <si>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</si>
  <si>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</si>
  <si>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</si>
  <si>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</si>
  <si>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</si>
  <si>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</si>
  <si>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</si>
  <si>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</si>
  <si>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</si>
  <si>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</si>
  <si>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</si>
  <si>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</si>
  <si>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</si>
  <si>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</si>
  <si>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</si>
  <si>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</si>
  <si>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</si>
  <si>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</si>
  <si>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</si>
  <si>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</si>
  <si>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</si>
  <si>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</si>
  <si>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</si>
  <si>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</si>
  <si>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</si>
  <si>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</si>
  <si>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</si>
  <si>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</si>
  <si>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</si>
  <si>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</si>
  <si>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</si>
  <si>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</si>
  <si>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</si>
  <si>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</si>
  <si>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</si>
  <si>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</si>
  <si>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</si>
  <si>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</si>
  <si>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</si>
  <si>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</si>
  <si>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</si>
  <si>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</si>
  <si>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</si>
  <si>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</si>
  <si>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</si>
  <si>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</si>
  <si>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</si>
  <si>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</si>
  <si>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</si>
  <si>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</si>
  <si>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</si>
  <si>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</si>
  <si>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</si>
  <si>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</si>
  <si>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</si>
  <si>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</si>
  <si>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</si>
  <si>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</si>
  <si>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</si>
  <si>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</si>
  <si>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</si>
  <si>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</si>
  <si>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</si>
  <si>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</si>
  <si>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</si>
  <si>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</si>
  <si>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</si>
  <si>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</si>
  <si>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</si>
  <si>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</si>
  <si>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</si>
  <si>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</si>
  <si>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</si>
  <si>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</si>
  <si>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</si>
  <si>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</si>
  <si>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</si>
  <si>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</si>
  <si>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</si>
  <si>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</si>
  <si>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</si>
  <si>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</si>
  <si>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</si>
  <si>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</si>
  <si>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</si>
  <si>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</si>
  <si>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</si>
  <si>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</si>
  <si>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</si>
  <si>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</si>
  <si>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</si>
  <si>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</si>
  <si>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</si>
  <si>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</si>
  <si>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</si>
  <si>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</si>
  <si>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</si>
  <si>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</si>
  <si>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</si>
  <si>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</si>
  <si>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</si>
  <si>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</si>
  <si>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</si>
  <si>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</si>
  <si>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</si>
  <si>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</si>
  <si>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</si>
  <si>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</si>
  <si>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</si>
  <si>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</si>
  <si>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</si>
  <si>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</si>
  <si>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</si>
  <si>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</si>
  <si>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</si>
  <si>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</si>
  <si>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</si>
  <si>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</si>
  <si>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</si>
  <si>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</si>
  <si>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</si>
  <si>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</si>
  <si>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</si>
  <si>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</si>
  <si>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</si>
  <si>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</si>
  <si>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</si>
  <si>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</si>
  <si>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</si>
  <si>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</si>
  <si>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</si>
  <si>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</si>
  <si>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</si>
  <si>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</si>
  <si>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</si>
  <si>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</si>
  <si>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</si>
  <si>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</si>
  <si>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</si>
  <si>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</si>
  <si>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</si>
  <si>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</si>
  <si>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</si>
  <si>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</si>
  <si>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</si>
  <si>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</si>
  <si>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</si>
  <si>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</si>
  <si>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</si>
  <si>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</si>
  <si>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</si>
  <si>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</si>
  <si>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</si>
  <si>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</si>
  <si>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</si>
  <si>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</si>
  <si>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</si>
  <si>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</si>
  <si>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</si>
  <si>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</si>
  <si>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</si>
  <si>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</si>
  <si>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</si>
  <si>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</si>
  <si>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</si>
  <si>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</si>
  <si>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</si>
  <si>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</si>
  <si>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</si>
  <si>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</si>
  <si>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</si>
  <si>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</si>
  <si>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</si>
  <si>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</si>
  <si>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</si>
  <si>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</si>
  <si>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</si>
  <si>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</si>
  <si>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</si>
  <si>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</si>
  <si>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</si>
  <si>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</si>
  <si>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</si>
  <si>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</si>
  <si>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</si>
  <si>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</si>
  <si>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</si>
  <si>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</si>
  <si>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</si>
  <si>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</si>
  <si>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</si>
  <si>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</si>
  <si>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</si>
  <si>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</si>
  <si>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</si>
  <si>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</si>
  <si>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</si>
  <si>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</si>
  <si>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</si>
  <si>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</si>
  <si>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</si>
  <si>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</si>
  <si>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</si>
  <si>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</si>
  <si>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</si>
  <si>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</si>
  <si>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</si>
  <si>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</si>
  <si>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</si>
  <si>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</si>
  <si>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</si>
  <si>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</si>
  <si>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</si>
  <si>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</si>
  <si>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</si>
  <si>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</si>
  <si>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</si>
  <si>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</si>
  <si>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</si>
  <si>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</si>
  <si>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</si>
  <si>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</si>
  <si>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</si>
  <si>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</si>
  <si>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</si>
  <si>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</si>
  <si>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</si>
  <si>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</si>
  <si>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</si>
  <si>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</si>
  <si>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</si>
  <si>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</si>
  <si>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</si>
  <si>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</si>
  <si>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</si>
  <si>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</si>
  <si>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</si>
  <si>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</si>
  <si>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</si>
  <si>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</si>
  <si>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</si>
  <si>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</si>
  <si>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</si>
  <si>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</si>
  <si>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</si>
  <si>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</si>
  <si>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</si>
  <si>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</si>
  <si>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</si>
  <si>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</si>
  <si>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</si>
  <si>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</si>
  <si>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</si>
  <si>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</si>
  <si>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</si>
  <si>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</si>
  <si>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</si>
  <si>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</si>
  <si>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</si>
  <si>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</si>
  <si>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</si>
  <si>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</si>
  <si>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</si>
  <si>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</si>
  <si>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</si>
  <si>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</si>
  <si>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</si>
  <si>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</si>
  <si>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</si>
  <si>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</si>
  <si>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</si>
  <si>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</si>
  <si>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</si>
  <si>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</si>
  <si>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</si>
  <si>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</si>
  <si>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</si>
  <si>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</si>
  <si>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</si>
  <si>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</si>
  <si>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</si>
  <si>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</si>
  <si>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</si>
  <si>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</si>
  <si>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</si>
  <si>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</si>
  <si>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</si>
  <si>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</si>
  <si>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</si>
  <si>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</si>
  <si>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</si>
  <si>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</si>
  <si>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</si>
  <si>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</si>
  <si>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</si>
  <si>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</si>
  <si>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</si>
  <si>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</si>
  <si>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</si>
  <si>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</si>
  <si>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</si>
  <si>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</si>
  <si>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</si>
  <si>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</si>
  <si>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</si>
  <si>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</si>
  <si>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</si>
  <si>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</si>
  <si>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</si>
  <si>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</si>
  <si>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</si>
  <si>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</si>
  <si>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</si>
  <si>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</si>
  <si>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</si>
  <si>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</si>
  <si>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</si>
  <si>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</si>
  <si>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</si>
  <si>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</si>
  <si>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</si>
  <si>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</si>
  <si>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</si>
  <si>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</si>
  <si>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</si>
  <si>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</si>
  <si>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</si>
  <si>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</si>
  <si>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</si>
  <si>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</si>
  <si>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</si>
  <si>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</si>
  <si>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</si>
  <si>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</si>
  <si>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</si>
  <si>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</si>
  <si>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</si>
  <si>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</si>
  <si>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</si>
  <si>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</si>
  <si>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</si>
  <si>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</si>
  <si>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</si>
  <si>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</si>
  <si>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</si>
  <si>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</si>
  <si>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</si>
  <si>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</si>
  <si>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</si>
  <si>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</si>
  <si>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</si>
  <si>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</si>
  <si>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</si>
  <si>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</si>
  <si>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</si>
  <si>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</si>
  <si>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</si>
  <si>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</si>
  <si>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</si>
  <si>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</si>
  <si>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</si>
  <si>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</si>
  <si>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</si>
  <si>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</si>
  <si>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</si>
  <si>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</si>
  <si>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</si>
  <si>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</si>
  <si>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</si>
  <si>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</si>
  <si>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</si>
  <si>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</si>
  <si>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</si>
  <si>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</si>
  <si>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</si>
  <si>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</si>
  <si>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</si>
  <si>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</si>
  <si>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</si>
  <si>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</si>
  <si>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</si>
  <si>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</si>
  <si>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</si>
  <si>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</si>
  <si>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</si>
  <si>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</si>
  <si>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</si>
  <si>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</si>
  <si>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</si>
  <si>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</si>
  <si>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</si>
  <si>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</si>
  <si>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</si>
  <si>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</si>
  <si>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</si>
  <si>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</si>
  <si>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</si>
  <si>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</si>
  <si>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</si>
  <si>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</si>
  <si>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</si>
  <si>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</si>
  <si>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</si>
  <si>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</si>
  <si>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</si>
  <si>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</si>
  <si>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</si>
  <si>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</si>
  <si>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</si>
  <si>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</si>
  <si>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</si>
  <si>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</si>
  <si>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</si>
  <si>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</si>
  <si>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</si>
  <si>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</si>
  <si>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</si>
  <si>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</si>
  <si>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</si>
  <si>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</si>
  <si>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</si>
  <si>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</si>
  <si>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</si>
  <si>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</si>
  <si>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</si>
  <si>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</si>
  <si>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</si>
  <si>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</si>
  <si>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</si>
  <si>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</si>
  <si>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</si>
  <si>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</si>
  <si>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</si>
  <si>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</si>
  <si>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</si>
  <si>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</si>
  <si>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</si>
  <si>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</si>
  <si>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</si>
  <si>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</si>
  <si>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</si>
  <si>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</si>
  <si>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</si>
  <si>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</si>
  <si>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</si>
  <si>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</si>
  <si>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</si>
  <si>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</si>
  <si>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</si>
  <si>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</si>
  <si>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</si>
  <si>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</si>
  <si>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</si>
  <si>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</si>
  <si>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</si>
  <si>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</si>
  <si>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</si>
  <si>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</si>
  <si>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</si>
  <si>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</si>
  <si>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</si>
  <si>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</si>
  <si>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</si>
  <si>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</si>
  <si>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</si>
  <si>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</si>
  <si>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</si>
  <si>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</si>
  <si>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</si>
  <si>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</si>
  <si>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</si>
  <si>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</si>
  <si>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</si>
  <si>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</si>
  <si>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</si>
  <si>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</si>
  <si>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</si>
  <si>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</si>
  <si>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</si>
  <si>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</si>
  <si>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</si>
  <si>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</si>
  <si>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</si>
  <si>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</si>
  <si>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</si>
  <si>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</si>
  <si>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</si>
  <si>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</si>
  <si>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</si>
  <si>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</si>
  <si>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</si>
  <si>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</si>
  <si>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</si>
  <si>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</si>
  <si>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</si>
  <si>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</si>
  <si>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</si>
  <si>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</si>
  <si>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</si>
  <si>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</si>
  <si>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</si>
  <si>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</si>
  <si>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</si>
  <si>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</si>
  <si>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</si>
  <si>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</si>
  <si>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</si>
  <si>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</si>
  <si>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</si>
  <si>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</si>
  <si>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</si>
  <si>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</si>
  <si>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</si>
  <si>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</si>
  <si>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</si>
  <si>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</si>
  <si>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</si>
  <si>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</si>
  <si>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</si>
  <si>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</si>
  <si>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</si>
  <si>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</si>
  <si>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</si>
  <si>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</si>
  <si>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</si>
  <si>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</si>
  <si>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</si>
  <si>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</si>
  <si>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</si>
  <si>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</si>
  <si>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</si>
  <si>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</si>
  <si>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</si>
  <si>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</si>
  <si>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</si>
  <si>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</si>
  <si>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</si>
  <si>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</si>
  <si>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</si>
  <si>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</si>
  <si>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</si>
  <si>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</si>
  <si>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</si>
  <si>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</si>
  <si>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</si>
  <si>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</si>
  <si>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</si>
  <si>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</si>
  <si>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</si>
  <si>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</si>
  <si>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</si>
  <si>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</si>
  <si>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</si>
  <si>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</si>
  <si>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</si>
  <si>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</si>
  <si>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</si>
  <si>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</si>
  <si>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</si>
  <si>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</si>
  <si>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</si>
  <si>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</si>
  <si>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</si>
  <si>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</si>
  <si>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</si>
  <si>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</si>
  <si>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</si>
  <si>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</si>
  <si>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</si>
  <si>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</si>
  <si>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</si>
  <si>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</si>
  <si>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</si>
  <si>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</si>
  <si>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</si>
  <si>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</si>
  <si>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</si>
  <si>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</si>
  <si>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</si>
  <si>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</si>
  <si>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</si>
  <si>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</si>
  <si>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</si>
  <si>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</si>
  <si>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</si>
  <si>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</si>
  <si>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</si>
  <si>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</si>
  <si>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</si>
  <si>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</si>
  <si>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</si>
  <si>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</si>
  <si>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</si>
  <si>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</si>
  <si>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</si>
  <si>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</si>
  <si>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</si>
  <si>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</si>
  <si>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</si>
  <si>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</si>
  <si>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</si>
  <si>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</si>
  <si>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</si>
  <si>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</si>
  <si>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</si>
  <si>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</si>
  <si>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</si>
  <si>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</si>
  <si>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</si>
  <si>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</si>
  <si>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</si>
  <si>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</si>
  <si>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</si>
  <si>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</si>
  <si>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</si>
  <si>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</si>
  <si>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</si>
  <si>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</si>
  <si>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</si>
  <si>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</si>
  <si>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</si>
  <si>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</si>
  <si>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</si>
  <si>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</si>
  <si>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</si>
  <si>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</si>
  <si>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</si>
  <si>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</si>
  <si>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</si>
  <si>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</si>
  <si>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</si>
  <si>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</si>
  <si>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</si>
  <si>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</si>
  <si>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</si>
  <si>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</si>
  <si>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</si>
  <si>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</si>
  <si>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</si>
  <si>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</si>
  <si>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</si>
  <si>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</si>
  <si>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</si>
  <si>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</si>
  <si>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</si>
  <si>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</si>
  <si>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</si>
  <si>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</si>
  <si>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</si>
  <si>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</si>
  <si>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</si>
  <si>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</si>
  <si>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</si>
  <si>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</si>
  <si>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</si>
  <si>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</si>
  <si>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</si>
  <si>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</si>
  <si>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</si>
  <si>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</si>
  <si>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</si>
  <si>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</si>
  <si>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</si>
  <si>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</si>
  <si>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</si>
  <si>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</si>
  <si>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</si>
  <si>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</si>
  <si>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</si>
  <si>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</si>
  <si>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</si>
  <si>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</si>
  <si>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</si>
  <si>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</si>
  <si>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</si>
  <si>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</si>
  <si>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</si>
  <si>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</si>
  <si>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</si>
  <si>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</si>
  <si>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</si>
  <si>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</si>
  <si>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</si>
  <si>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</si>
  <si>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</si>
  <si>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</si>
  <si>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</si>
  <si>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</si>
  <si>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</si>
  <si>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</si>
  <si>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</si>
  <si>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</si>
  <si>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</si>
  <si>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</si>
  <si>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</si>
  <si>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</si>
  <si>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</si>
  <si>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</si>
  <si>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</si>
  <si>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</si>
  <si>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</si>
  <si>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</si>
  <si>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</si>
  <si>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</si>
  <si>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</si>
  <si>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</si>
  <si>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</si>
  <si>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</si>
  <si>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</si>
  <si>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</si>
  <si>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</si>
  <si>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</si>
  <si>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</si>
  <si>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</si>
  <si>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</si>
  <si>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</si>
  <si>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</si>
  <si>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</si>
  <si>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</si>
  <si>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</si>
  <si>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</si>
  <si>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</si>
  <si>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</si>
  <si>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</si>
  <si>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</si>
  <si>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</si>
  <si>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</si>
  <si>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</si>
  <si>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</si>
  <si>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</si>
  <si>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</si>
  <si>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</si>
  <si>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</si>
  <si>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</si>
  <si>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</si>
  <si>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</si>
  <si>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</si>
  <si>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</si>
  <si>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</si>
  <si>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</si>
  <si>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</si>
  <si>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</si>
  <si>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</si>
  <si>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</si>
  <si>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</si>
  <si>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</si>
  <si>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</si>
  <si>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</si>
  <si>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</si>
  <si>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</si>
  <si>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</si>
  <si>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</si>
  <si>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</si>
  <si>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</si>
  <si>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</si>
  <si>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</si>
  <si>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</si>
  <si>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</si>
  <si>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</si>
  <si>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</si>
  <si>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</si>
  <si>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</si>
  <si>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</si>
  <si>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</si>
  <si>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</si>
  <si>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</si>
  <si>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</si>
  <si>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</si>
  <si>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</si>
  <si>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</si>
  <si>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</si>
  <si>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</si>
  <si>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</si>
  <si>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</si>
  <si>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</si>
  <si>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</si>
  <si>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</si>
  <si>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</si>
  <si>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</si>
  <si>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</si>
  <si>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</si>
  <si>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</si>
  <si>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</si>
  <si>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</si>
  <si>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</si>
  <si>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</si>
  <si>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</si>
  <si>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</si>
  <si>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</si>
  <si>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</si>
  <si>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</si>
  <si>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</si>
  <si>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</si>
  <si>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</si>
  <si>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</si>
  <si>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</si>
  <si>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</si>
  <si>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</si>
  <si>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</si>
  <si>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</si>
  <si>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</si>
  <si>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</si>
  <si>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</si>
  <si>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</si>
  <si>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</si>
  <si>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</si>
  <si>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</si>
  <si>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</si>
  <si>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</si>
  <si>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</si>
  <si>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</si>
  <si>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</si>
  <si>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</si>
  <si>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</si>
  <si>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</si>
  <si>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</si>
  <si>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</si>
  <si>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</si>
  <si>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</si>
  <si>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</si>
  <si>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</si>
  <si>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</si>
  <si>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</si>
  <si>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</si>
  <si>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</si>
  <si>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</si>
  <si>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</si>
  <si>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</si>
  <si>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</si>
  <si>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</si>
  <si>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</si>
  <si>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</si>
  <si>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</si>
  <si>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</si>
  <si>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</si>
  <si>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</si>
  <si>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</si>
  <si>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</si>
  <si>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</si>
  <si>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</si>
  <si>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</si>
  <si>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</si>
  <si>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</si>
  <si>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</si>
  <si>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</si>
  <si>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</si>
  <si>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</si>
  <si>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</si>
  <si>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</si>
  <si>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</si>
  <si>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</si>
  <si>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</si>
  <si>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</si>
  <si>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</si>
  <si>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</si>
  <si>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</si>
  <si>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</si>
  <si>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</si>
  <si>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</si>
  <si>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</si>
  <si>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</si>
  <si>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</si>
  <si>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</si>
  <si>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</si>
  <si>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</si>
  <si>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</si>
  <si>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</si>
  <si>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</si>
  <si>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</si>
  <si>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</si>
  <si>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</si>
  <si>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</si>
  <si>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</si>
  <si>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</si>
  <si>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</si>
  <si>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</si>
  <si>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</si>
  <si>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</si>
  <si>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</si>
  <si>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</si>
  <si>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</si>
  <si>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</si>
  <si>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</si>
  <si>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</si>
  <si>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</si>
  <si>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</si>
  <si>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</si>
  <si>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</si>
  <si>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</si>
  <si>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</si>
  <si>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</si>
  <si>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</si>
  <si>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</si>
  <si>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</si>
  <si>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</si>
  <si>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</si>
  <si>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</si>
  <si>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</si>
  <si>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</si>
  <si>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</si>
  <si>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</si>
  <si>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</si>
  <si>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</si>
  <si>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</si>
  <si>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</si>
  <si>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</si>
  <si>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</si>
  <si>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</si>
  <si>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</si>
  <si>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</si>
  <si>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</si>
  <si>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</si>
  <si>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</si>
  <si>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</si>
  <si>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</si>
  <si>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</si>
  <si>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</si>
  <si>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</si>
  <si>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</si>
  <si>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</si>
  <si>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</si>
  <si>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</si>
  <si>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</si>
  <si>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</si>
  <si>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</si>
  <si>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</si>
  <si>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</si>
  <si>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</si>
  <si>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</si>
  <si>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</si>
  <si>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</si>
  <si>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</si>
  <si>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</si>
  <si>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</si>
  <si>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</si>
  <si>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</si>
  <si>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</si>
  <si>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</si>
  <si>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</si>
  <si>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</si>
  <si>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</si>
  <si>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</si>
  <si>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</si>
  <si>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</si>
  <si>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</si>
  <si>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</si>
  <si>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</si>
  <si>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</si>
  <si>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</si>
  <si>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</si>
  <si>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</si>
  <si>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</si>
  <si>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</si>
  <si>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</si>
  <si>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</si>
  <si>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</si>
  <si>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</si>
  <si>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</si>
  <si>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</si>
  <si>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</si>
  <si>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</si>
  <si>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</si>
  <si>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</si>
  <si>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</si>
  <si>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</si>
  <si>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</si>
  <si>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</si>
  <si>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</si>
  <si>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</si>
  <si>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</si>
  <si>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</si>
  <si>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</si>
  <si>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</si>
  <si>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</si>
  <si>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</si>
  <si>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</si>
  <si>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</si>
  <si>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</si>
  <si>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</si>
  <si>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</si>
  <si>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</si>
  <si>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</si>
  <si>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</si>
  <si>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</si>
  <si>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</si>
  <si>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</si>
  <si>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</si>
  <si>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</si>
  <si>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</si>
  <si>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</si>
  <si>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</si>
  <si>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</si>
  <si>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</si>
  <si>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</si>
  <si>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</si>
  <si>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</si>
  <si>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</si>
  <si>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</si>
  <si>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</si>
  <si>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</si>
  <si>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</si>
  <si>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</si>
  <si>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</si>
  <si>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</si>
  <si>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</si>
  <si>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</si>
  <si>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</si>
  <si>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</si>
  <si>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</si>
  <si>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</si>
  <si>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</si>
  <si>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</si>
  <si>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</si>
  <si>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</si>
  <si>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</si>
  <si>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</si>
  <si>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</si>
  <si>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</si>
  <si>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</si>
  <si>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</si>
  <si>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</si>
  <si>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</si>
  <si>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</si>
  <si>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</si>
  <si>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</si>
  <si>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</si>
  <si>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</si>
  <si>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</si>
  <si>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</si>
  <si>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</si>
  <si>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</si>
  <si>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</si>
  <si>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</si>
  <si>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</si>
  <si>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</si>
  <si>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</si>
  <si>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</si>
  <si>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</si>
  <si>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</si>
  <si>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</si>
  <si>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</si>
  <si>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</si>
  <si>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</si>
  <si>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</si>
  <si>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</si>
  <si>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</si>
  <si>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</si>
  <si>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</si>
  <si>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</si>
  <si>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</si>
  <si>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</si>
  <si>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</si>
  <si>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</si>
  <si>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</si>
  <si>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</si>
  <si>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</si>
  <si>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</si>
  <si>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</si>
  <si>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</si>
  <si>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</si>
  <si>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</si>
  <si>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</si>
  <si>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</si>
  <si>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</si>
  <si>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</si>
  <si>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</si>
  <si>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</si>
  <si>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</si>
  <si>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</si>
  <si>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</si>
  <si>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</si>
  <si>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</si>
  <si>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</si>
  <si>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</si>
  <si>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</si>
  <si>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</si>
  <si>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</si>
  <si>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</si>
  <si>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</si>
  <si>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</si>
  <si>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</si>
  <si>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</si>
  <si>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</si>
  <si>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</si>
  <si>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</si>
  <si>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</si>
  <si>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</si>
  <si>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</si>
  <si>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</si>
  <si>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</si>
  <si>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</si>
  <si>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</si>
  <si>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</si>
  <si>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</si>
  <si>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</si>
  <si>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</si>
  <si>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</si>
  <si>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</si>
  <si>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</si>
  <si>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</si>
  <si>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</si>
  <si>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</si>
  <si>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</si>
  <si>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</si>
  <si>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</si>
  <si>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</si>
  <si>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</si>
  <si>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</si>
  <si>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</si>
  <si>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</si>
  <si>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</si>
  <si>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</si>
  <si>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</si>
  <si>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</si>
  <si>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</si>
  <si>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</si>
  <si>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</si>
  <si>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</si>
  <si>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</si>
  <si>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</si>
  <si>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</si>
  <si>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</si>
  <si>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</si>
  <si>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</si>
  <si>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</si>
  <si>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</si>
  <si>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</si>
  <si>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</si>
  <si>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</si>
  <si>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</si>
  <si>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</si>
  <si>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</si>
  <si>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</si>
  <si>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</si>
  <si>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</si>
  <si>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</si>
  <si>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</si>
  <si>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</si>
  <si>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</si>
  <si>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</si>
  <si>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</si>
  <si>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</si>
  <si>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</si>
  <si>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</si>
  <si>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</si>
  <si>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</si>
  <si>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</si>
  <si>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</si>
  <si>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</si>
  <si>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</si>
  <si>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</si>
  <si>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</si>
  <si>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</si>
  <si>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</si>
  <si>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</si>
  <si>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</si>
  <si>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</si>
  <si>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</si>
  <si>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</si>
  <si>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</si>
  <si>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</si>
  <si>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</si>
  <si>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</si>
  <si>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</si>
  <si>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</si>
  <si>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</si>
  <si>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</si>
  <si>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</si>
  <si>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</si>
  <si>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</si>
  <si>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</si>
  <si>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</si>
  <si>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</si>
  <si>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</si>
  <si>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</si>
  <si>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</si>
  <si>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</si>
  <si>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</si>
  <si>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</si>
  <si>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</si>
  <si>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</si>
  <si>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</si>
  <si>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</si>
  <si>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</si>
  <si>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</si>
  <si>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</si>
  <si>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</si>
  <si>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</si>
  <si>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</si>
  <si>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</si>
  <si>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</si>
  <si>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</si>
  <si>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</si>
  <si>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</si>
  <si>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</si>
  <si>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</si>
  <si>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</si>
  <si>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</si>
  <si>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</si>
  <si>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</si>
  <si>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</si>
  <si>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</si>
  <si>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</si>
  <si>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</si>
  <si>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</si>
  <si>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</si>
  <si>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</si>
  <si>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</si>
  <si>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</si>
  <si>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</si>
  <si>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</si>
  <si>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</si>
  <si>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</si>
  <si>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</si>
  <si>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</si>
  <si>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</si>
  <si>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</si>
  <si>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</si>
  <si>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</si>
  <si>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</si>
  <si>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</si>
  <si>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</si>
  <si>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</si>
  <si>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</si>
  <si>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</si>
  <si>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</si>
  <si>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</si>
  <si>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</si>
  <si>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</si>
  <si>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</si>
  <si>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</si>
  <si>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</si>
  <si>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</si>
  <si>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</si>
  <si>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</si>
  <si>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</si>
  <si>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</si>
  <si>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</si>
  <si>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</si>
  <si>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</si>
  <si>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</si>
  <si>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</si>
  <si>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</si>
  <si>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</si>
  <si>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</si>
  <si>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</si>
  <si>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</si>
  <si>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</si>
  <si>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</si>
  <si>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</si>
  <si>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</si>
  <si>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</si>
  <si>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</si>
  <si>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</si>
  <si>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</si>
  <si>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</si>
  <si>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</si>
  <si>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</si>
  <si>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</si>
  <si>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</si>
  <si>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</si>
  <si>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</si>
  <si>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</si>
  <si>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</si>
  <si>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</si>
  <si>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</si>
  <si>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</si>
  <si>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</si>
  <si>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</si>
  <si>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</si>
  <si>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</si>
  <si>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</si>
  <si>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</si>
  <si>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</si>
  <si>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</si>
  <si>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</si>
  <si>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</si>
  <si>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</si>
  <si>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</si>
  <si>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</si>
  <si>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</si>
  <si>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</si>
  <si>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</si>
  <si>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</si>
  <si>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</si>
  <si>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</si>
  <si>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</si>
  <si>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</si>
  <si>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</si>
  <si>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</si>
  <si>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</si>
  <si>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</si>
  <si>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</si>
  <si>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</si>
  <si>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</si>
  <si>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</si>
  <si>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</si>
  <si>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</si>
  <si>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</si>
  <si>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</si>
  <si>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</si>
  <si>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</si>
  <si>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</si>
  <si>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</si>
  <si>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</si>
  <si>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</si>
  <si>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</si>
  <si>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</si>
  <si>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</si>
  <si>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</si>
  <si>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</si>
  <si>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</si>
  <si>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</si>
  <si>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</si>
  <si>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</si>
  <si>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</si>
  <si>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</si>
  <si>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</si>
  <si>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</si>
  <si>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</si>
  <si>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</si>
  <si>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</si>
  <si>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</si>
  <si>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</si>
  <si>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</si>
  <si>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</si>
  <si>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</si>
  <si>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</si>
  <si>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</si>
  <si>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</si>
  <si>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</si>
  <si>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</si>
  <si>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</si>
  <si>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</si>
  <si>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</si>
  <si>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</si>
  <si>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</si>
  <si>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</si>
  <si>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</si>
  <si>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</si>
  <si>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</si>
  <si>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</si>
  <si>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</si>
  <si>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</si>
  <si>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</si>
  <si>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</si>
  <si>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</si>
  <si>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</si>
  <si>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</si>
  <si>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</si>
  <si>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</si>
  <si>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</si>
  <si>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</si>
  <si>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</si>
  <si>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</si>
  <si>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</si>
  <si>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</si>
  <si>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</si>
  <si>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</si>
  <si>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</si>
  <si>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</si>
  <si>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</si>
  <si>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</si>
  <si>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</si>
  <si>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</si>
  <si>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</si>
  <si>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</si>
  <si>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</si>
  <si>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</si>
  <si>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</si>
  <si>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</si>
  <si>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</si>
  <si>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</si>
  <si>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</si>
  <si>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</si>
  <si>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</si>
  <si>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</si>
  <si>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</si>
  <si>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</si>
  <si>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</si>
  <si>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</si>
  <si>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</si>
  <si>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</si>
  <si>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</si>
  <si>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</si>
  <si>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</si>
  <si>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</si>
  <si>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</si>
  <si>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</si>
  <si>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</si>
  <si>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</si>
  <si>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</si>
  <si>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</si>
  <si>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</si>
  <si>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</si>
  <si>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</si>
  <si>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</si>
  <si>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</si>
  <si>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</si>
  <si>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</si>
  <si>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</si>
  <si>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</si>
  <si>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</si>
  <si>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</si>
  <si>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</si>
  <si>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</si>
  <si>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</si>
  <si>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</si>
  <si>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</si>
  <si>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</si>
  <si>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</si>
  <si>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</si>
  <si>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</si>
  <si>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</si>
  <si>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</si>
  <si>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</si>
  <si>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</si>
  <si>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</si>
  <si>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</si>
  <si>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</si>
  <si>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</si>
  <si>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</si>
  <si>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</si>
  <si>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</si>
  <si>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</si>
  <si>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</si>
  <si>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</si>
  <si>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</si>
  <si>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</si>
  <si>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</si>
  <si>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</si>
  <si>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</si>
  <si>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</si>
  <si>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</si>
  <si>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</si>
  <si>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</si>
  <si>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</si>
  <si>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</si>
  <si>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</si>
  <si>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</si>
  <si>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</si>
  <si>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</si>
  <si>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</si>
  <si>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</si>
  <si>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</si>
  <si>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</si>
  <si>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</si>
  <si>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</si>
  <si>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</si>
  <si>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</si>
  <si>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</si>
  <si>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</si>
  <si>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</si>
  <si>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</si>
  <si>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</si>
  <si>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</si>
  <si>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</si>
  <si>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</si>
  <si>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</si>
  <si>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</si>
  <si>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</si>
  <si>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</si>
  <si>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</si>
  <si>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</si>
  <si>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</si>
  <si>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</si>
  <si>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</si>
  <si>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</si>
  <si>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</si>
  <si>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</si>
  <si>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</si>
  <si>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</si>
  <si>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</si>
  <si>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</si>
  <si>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</si>
  <si>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</si>
  <si>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</si>
  <si>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</si>
  <si>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</si>
  <si>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</si>
  <si>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</si>
  <si>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</si>
  <si>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</si>
  <si>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</si>
  <si>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</si>
  <si>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</si>
  <si>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</si>
  <si>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</si>
  <si>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</si>
  <si>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</si>
  <si>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</si>
  <si>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</si>
  <si>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</si>
  <si>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</si>
  <si>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</si>
  <si>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</si>
  <si>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</si>
  <si>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</si>
  <si>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</si>
  <si>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</si>
  <si>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</si>
  <si>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</si>
  <si>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</si>
  <si>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</si>
  <si>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</si>
  <si>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</si>
  <si>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</si>
  <si>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</si>
  <si>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</si>
  <si>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</si>
  <si>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</si>
  <si>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</si>
  <si>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</si>
  <si>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</si>
  <si>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</si>
  <si>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</si>
  <si>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</si>
  <si>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</si>
  <si>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</si>
  <si>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</si>
  <si>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</si>
  <si>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</si>
  <si>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</si>
  <si>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</si>
  <si>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</si>
  <si>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</si>
  <si>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</si>
  <si>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</si>
  <si>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</si>
  <si>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</si>
  <si>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</si>
  <si>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</si>
  <si>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</si>
  <si>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</si>
  <si>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</si>
  <si>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</si>
  <si>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</si>
  <si>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</si>
  <si>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</si>
  <si>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</si>
  <si>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</si>
  <si>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</si>
  <si>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</si>
  <si>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</si>
  <si>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</si>
  <si>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</si>
  <si>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</si>
  <si>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</si>
  <si>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</si>
  <si>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</si>
  <si>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</si>
  <si>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</si>
  <si>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</si>
  <si>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</si>
  <si>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</si>
  <si>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</si>
  <si>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</si>
  <si>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</si>
  <si>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</si>
  <si>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</si>
  <si>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</si>
  <si>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</si>
  <si>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</si>
  <si>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</si>
  <si>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</si>
  <si>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</si>
  <si>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</si>
  <si>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</si>
  <si>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</si>
  <si>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</si>
  <si>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</si>
  <si>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</si>
  <si>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</si>
  <si>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</si>
  <si>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</si>
  <si>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</si>
  <si>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</si>
  <si>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</si>
  <si>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</si>
  <si>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</si>
  <si>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</si>
  <si>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</si>
  <si>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</si>
  <si>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</si>
  <si>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</si>
  <si>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</si>
  <si>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</si>
  <si>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</si>
  <si>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</si>
  <si>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</si>
  <si>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</si>
  <si>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</si>
  <si>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</si>
  <si>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</si>
  <si>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</si>
  <si>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</si>
  <si>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</si>
  <si>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</si>
  <si>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</si>
  <si>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</si>
  <si>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</si>
  <si>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</si>
  <si>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</si>
  <si>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</si>
  <si>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</si>
  <si>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</si>
  <si>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</si>
  <si>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</si>
  <si>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</si>
  <si>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</si>
  <si>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</si>
  <si>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</si>
  <si>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</si>
  <si>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</si>
  <si>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</si>
  <si>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</si>
  <si>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</si>
  <si>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</si>
  <si>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</si>
  <si>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</si>
  <si>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</si>
  <si>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</si>
  <si>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</si>
  <si>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</si>
  <si>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</si>
  <si>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</si>
  <si>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</si>
  <si>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</si>
  <si>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</si>
  <si>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</si>
  <si>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</si>
  <si>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</si>
  <si>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</si>
  <si>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</si>
  <si>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</si>
  <si>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</si>
  <si>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</si>
  <si>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</si>
  <si>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</si>
  <si>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</si>
  <si>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</si>
  <si>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</si>
  <si>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</si>
  <si>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</si>
  <si>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</si>
  <si>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</si>
  <si>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</si>
  <si>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</si>
  <si>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</si>
  <si>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</si>
  <si>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</si>
  <si>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</si>
  <si>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</si>
  <si>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</si>
  <si>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</si>
  <si>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</si>
  <si>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</si>
  <si>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</si>
  <si>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</si>
  <si>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</si>
  <si>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</si>
  <si>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</si>
  <si>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</si>
  <si>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</si>
  <si>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</si>
  <si>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</si>
  <si>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</si>
  <si>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</si>
  <si>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</si>
  <si>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</si>
  <si>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</si>
  <si>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</si>
  <si>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</si>
  <si>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</si>
  <si>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</si>
  <si>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</si>
  <si>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</si>
  <si>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</si>
  <si>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</si>
  <si>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</si>
  <si>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</si>
  <si>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</si>
  <si>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</si>
  <si>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</si>
  <si>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</si>
  <si>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</si>
  <si>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</si>
  <si>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</si>
  <si>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</si>
  <si>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</si>
  <si>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</si>
  <si>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</si>
  <si>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</si>
  <si>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</si>
  <si>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</si>
  <si>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</si>
  <si>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</si>
  <si>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</si>
  <si>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</si>
  <si>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</si>
  <si>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</si>
  <si>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</si>
  <si>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</si>
  <si>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</si>
  <si>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</si>
  <si>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</si>
  <si>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</si>
  <si>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</si>
  <si>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</si>
  <si>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</si>
  <si>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</si>
  <si>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</si>
  <si>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</si>
  <si>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</si>
  <si>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</si>
  <si>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</si>
  <si>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</si>
  <si>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</si>
  <si>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</si>
  <si>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</si>
  <si>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</si>
  <si>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</si>
  <si>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</si>
  <si>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</si>
  <si>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</si>
  <si>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</si>
  <si>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</si>
  <si>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</si>
  <si>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</si>
  <si>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</si>
  <si>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</si>
  <si>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</si>
  <si>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</si>
  <si>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</si>
  <si>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</si>
  <si>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</si>
  <si>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</si>
  <si>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</si>
  <si>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</si>
  <si>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</si>
  <si>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</si>
  <si>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</si>
  <si>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</si>
  <si>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</si>
  <si>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</si>
  <si>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</si>
  <si>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</si>
  <si>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</si>
  <si>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</si>
  <si>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</si>
  <si>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</si>
  <si>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</si>
  <si>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</si>
  <si>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</si>
  <si>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</si>
  <si>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</si>
  <si>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</si>
  <si>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</si>
  <si>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</si>
  <si>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</si>
  <si>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</si>
  <si>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</si>
  <si>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</si>
  <si>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</si>
  <si>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</si>
  <si>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</si>
  <si>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</si>
  <si>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</si>
  <si>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</si>
  <si>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</si>
  <si>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</si>
  <si>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</si>
  <si>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</si>
  <si>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</si>
  <si>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</si>
  <si>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</si>
  <si>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</si>
  <si>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</si>
  <si>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</si>
  <si>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</si>
  <si>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</si>
  <si>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</si>
  <si>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</si>
  <si>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</si>
  <si>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</si>
  <si>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</si>
  <si>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</si>
  <si>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</si>
  <si>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</si>
  <si>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</si>
  <si>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</si>
  <si>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</si>
  <si>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</si>
  <si>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</si>
  <si>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</si>
  <si>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</si>
  <si>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</si>
  <si>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</si>
  <si>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</si>
  <si>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</si>
  <si>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</si>
  <si>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</si>
  <si>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</si>
  <si>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</si>
  <si>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</si>
  <si>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</si>
  <si>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</si>
  <si>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</si>
  <si>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</si>
  <si>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</si>
  <si>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</si>
  <si>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</si>
  <si>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</si>
  <si>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</si>
  <si>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</si>
  <si>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</si>
  <si>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</si>
  <si>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</si>
  <si>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</si>
  <si>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</si>
  <si>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</si>
  <si>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</si>
  <si>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</si>
  <si>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</si>
  <si>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</si>
  <si>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</si>
  <si>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</si>
  <si>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</si>
  <si>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</si>
  <si>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</si>
  <si>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</si>
  <si>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</si>
  <si>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</si>
  <si>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</si>
  <si>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</si>
  <si>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</si>
  <si>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</si>
  <si>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</si>
  <si>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</si>
  <si>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</si>
  <si>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</si>
  <si>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</si>
  <si>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</si>
  <si>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</si>
  <si>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</si>
  <si>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</si>
  <si>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</si>
  <si>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</si>
  <si>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</si>
  <si>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</si>
  <si>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</si>
  <si>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</si>
  <si>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</si>
  <si>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</si>
  <si>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</si>
  <si>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</si>
  <si>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</si>
  <si>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</si>
  <si>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</si>
  <si>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</si>
  <si>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</si>
  <si>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</si>
  <si>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</si>
  <si>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</si>
  <si>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</si>
  <si>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</si>
  <si>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</si>
  <si>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</si>
  <si>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</si>
  <si>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</si>
  <si>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</si>
  <si>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</si>
  <si>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</si>
  <si>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</si>
  <si>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</si>
  <si>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</si>
  <si>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</si>
  <si>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</si>
  <si>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</si>
  <si>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</si>
  <si>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</si>
  <si>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</si>
  <si>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</si>
  <si>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</si>
  <si>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</si>
  <si>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</si>
  <si>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</si>
  <si>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</si>
  <si>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</si>
  <si>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</si>
  <si>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</si>
  <si>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</si>
  <si>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</si>
  <si>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</si>
  <si>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</si>
  <si>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</si>
  <si>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</si>
  <si>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</si>
  <si>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</si>
  <si>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</si>
  <si>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</si>
  <si>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</si>
  <si>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</si>
  <si>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</si>
  <si>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</si>
  <si>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</si>
  <si>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</si>
  <si>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</si>
  <si>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</si>
  <si>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</si>
  <si>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</si>
  <si>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</si>
  <si>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</si>
  <si>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</si>
  <si>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</si>
  <si>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</si>
  <si>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</si>
  <si>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</si>
  <si>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</si>
  <si>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</si>
  <si>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</si>
  <si>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</si>
  <si>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</si>
  <si>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</si>
  <si>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</si>
  <si>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</si>
  <si>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</si>
  <si>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</si>
  <si>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</si>
  <si>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</si>
  <si>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</si>
  <si>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</si>
  <si>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</si>
  <si>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</si>
  <si>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</si>
  <si>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</si>
  <si>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</si>
  <si>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</si>
  <si>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</si>
  <si>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</si>
  <si>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</si>
  <si>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</si>
  <si>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</si>
  <si>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</si>
  <si>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</si>
  <si>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</si>
  <si>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</si>
  <si>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</si>
  <si>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</si>
  <si>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</si>
  <si>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</si>
  <si>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</si>
  <si>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</si>
  <si>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</si>
  <si>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</si>
  <si>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</si>
  <si>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</si>
  <si>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</si>
  <si>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</si>
  <si>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</si>
  <si>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</si>
  <si>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</si>
  <si>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</si>
  <si>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</si>
  <si>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</si>
  <si>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</si>
  <si>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</si>
  <si>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</si>
  <si>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</si>
  <si>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</si>
  <si>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</si>
  <si>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</si>
  <si>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</si>
  <si>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</si>
  <si>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</si>
  <si>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</si>
  <si>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</si>
  <si>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</si>
  <si>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</si>
  <si>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</si>
  <si>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</si>
  <si>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</si>
  <si>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</si>
  <si>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</si>
  <si>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</si>
  <si>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</si>
  <si>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</si>
  <si>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</si>
  <si>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</si>
  <si>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</si>
  <si>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</si>
  <si>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</si>
  <si>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</si>
  <si>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</si>
  <si>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</si>
  <si>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</si>
  <si>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</si>
  <si>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</si>
  <si>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</si>
  <si>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</si>
  <si>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</si>
  <si>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</si>
  <si>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</si>
  <si>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</si>
  <si>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</si>
  <si>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</si>
  <si>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</si>
  <si>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</si>
  <si>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</si>
  <si>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</si>
  <si>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</si>
  <si>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</si>
  <si>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</si>
  <si>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</si>
  <si>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</si>
  <si>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</si>
  <si>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</si>
  <si>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</si>
  <si>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</si>
  <si>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</si>
  <si>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</si>
  <si>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</si>
  <si>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</si>
  <si>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</si>
  <si>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</si>
  <si>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</si>
  <si>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</si>
  <si>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</si>
  <si>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</si>
  <si>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</si>
  <si>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</si>
  <si>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</si>
  <si>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</si>
  <si>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</si>
  <si>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</si>
  <si>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</si>
  <si>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</si>
  <si>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</si>
  <si>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</si>
  <si>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</si>
  <si>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</si>
  <si>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</si>
  <si>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</si>
  <si>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</si>
  <si>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</si>
  <si>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</si>
  <si>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</si>
  <si>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</si>
  <si>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</si>
  <si>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</si>
  <si>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</si>
  <si>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</si>
  <si>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</si>
  <si>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</si>
  <si>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</si>
  <si>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</si>
  <si>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</si>
  <si>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</si>
  <si>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</si>
  <si>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</si>
  <si>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</si>
  <si>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</si>
  <si>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</si>
  <si>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</si>
  <si>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</si>
  <si>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</si>
  <si>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</si>
  <si>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</si>
  <si>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</si>
  <si>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</si>
  <si>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</si>
  <si>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</si>
  <si>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</si>
  <si>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</si>
  <si>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</si>
  <si>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</si>
  <si>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</si>
  <si>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</si>
  <si>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</si>
  <si>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</si>
  <si>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</si>
  <si>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</si>
  <si>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</si>
  <si>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</si>
  <si>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</si>
  <si>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</si>
  <si>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</si>
  <si>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</si>
  <si>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</si>
  <si>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</si>
  <si>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</si>
  <si>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</si>
  <si>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</si>
  <si>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</si>
  <si>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</si>
  <si>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</si>
  <si>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</si>
  <si>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</si>
  <si>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</si>
  <si>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</si>
  <si>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</si>
  <si>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</si>
  <si>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</si>
  <si>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</si>
  <si>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</si>
  <si>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</si>
  <si>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</si>
  <si>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</si>
  <si>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</si>
  <si>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</si>
  <si>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</si>
  <si>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</si>
  <si>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</si>
  <si>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</si>
  <si>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</si>
  <si>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</si>
  <si>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</si>
  <si>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</si>
  <si>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</si>
  <si>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</si>
  <si>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</si>
  <si>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</si>
  <si>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</si>
  <si>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</si>
  <si>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</si>
  <si>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</si>
  <si>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</si>
  <si>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</si>
  <si>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</si>
  <si>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</si>
  <si>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</si>
  <si>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</si>
  <si>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</si>
  <si>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</si>
  <si>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</si>
  <si>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</si>
  <si>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</si>
  <si>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</si>
  <si>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</si>
  <si>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</si>
  <si>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</si>
  <si>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</si>
  <si>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</si>
  <si>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</si>
  <si>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</si>
  <si>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</si>
  <si>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</si>
  <si>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</si>
  <si>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</si>
  <si>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</si>
  <si>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</si>
  <si>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</si>
  <si>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</si>
  <si>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</si>
  <si>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</si>
  <si>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</si>
  <si>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</si>
  <si>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</si>
  <si>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</si>
  <si>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</si>
  <si>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</si>
  <si>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</si>
  <si>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</si>
  <si>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</si>
  <si>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</si>
  <si>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</si>
  <si>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</si>
  <si>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</si>
  <si>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</si>
  <si>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</si>
  <si>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</si>
  <si>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</si>
  <si>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</si>
  <si>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</si>
  <si>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</si>
  <si>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</si>
  <si>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</si>
  <si>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</si>
  <si>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</si>
  <si>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</si>
  <si>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</si>
  <si>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</si>
  <si>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</si>
  <si>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</si>
  <si>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</si>
  <si>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</si>
  <si>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</si>
  <si>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</si>
  <si>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</si>
  <si>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</si>
  <si>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</si>
  <si>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</si>
  <si>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</si>
  <si>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</si>
  <si>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</si>
  <si>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</si>
  <si>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</si>
  <si>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</si>
  <si>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</si>
  <si>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</si>
  <si>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</si>
  <si>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</si>
  <si>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</si>
  <si>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</si>
  <si>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</si>
  <si>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</si>
  <si>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</si>
  <si>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</si>
  <si>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</si>
  <si>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</si>
  <si>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</si>
  <si>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</si>
  <si>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</si>
  <si>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</si>
  <si>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</si>
  <si>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</si>
  <si>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</si>
  <si>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</si>
  <si>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</si>
  <si>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</si>
  <si>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</si>
  <si>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</si>
  <si>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</si>
  <si>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</si>
  <si>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</si>
  <si>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</si>
  <si>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</si>
  <si>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</si>
  <si>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</si>
  <si>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</si>
  <si>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</si>
  <si>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</si>
  <si>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</si>
  <si>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</si>
  <si>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</si>
  <si>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</si>
  <si>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</si>
  <si>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</si>
  <si>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</si>
  <si>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</si>
  <si>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</si>
  <si>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</si>
  <si>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</si>
  <si>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</si>
  <si>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</si>
  <si>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</si>
  <si>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</si>
  <si>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</si>
  <si>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</si>
  <si>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</si>
  <si>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</si>
  <si>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</si>
  <si>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</si>
  <si>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</si>
  <si>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</si>
  <si>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</si>
  <si>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</si>
  <si>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</si>
  <si>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</si>
  <si>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</si>
  <si>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</si>
  <si>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</si>
  <si>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</si>
  <si>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</si>
  <si>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</si>
  <si>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</si>
  <si>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</si>
  <si>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</si>
  <si>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</si>
  <si>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</si>
  <si>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</si>
  <si>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</si>
  <si>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</si>
  <si>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</si>
  <si>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</si>
  <si>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</si>
  <si>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</si>
  <si>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</si>
  <si>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</si>
  <si>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</si>
  <si>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</si>
  <si>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</si>
  <si>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</si>
  <si>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</si>
  <si>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</si>
  <si>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</si>
  <si>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</si>
  <si>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</si>
  <si>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</si>
  <si>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</si>
  <si>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</si>
  <si>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</si>
  <si>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</si>
  <si>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</si>
  <si>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</si>
  <si>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</si>
  <si>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</si>
  <si>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</si>
  <si>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</si>
  <si>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</si>
  <si>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</si>
  <si>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</si>
  <si>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</si>
  <si>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</si>
  <si>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</si>
  <si>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</si>
  <si>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</si>
  <si>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</si>
  <si>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</si>
  <si>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</si>
  <si>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</si>
  <si>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</si>
  <si>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</si>
  <si>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</si>
  <si>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</si>
  <si>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</si>
  <si>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</si>
  <si>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</si>
  <si>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</si>
  <si>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</si>
  <si>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</si>
  <si>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</si>
  <si>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</si>
  <si>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</si>
  <si>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</si>
  <si>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</si>
  <si>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</si>
  <si>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</si>
  <si>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</si>
  <si>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</si>
  <si>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</si>
  <si>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</si>
  <si>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</si>
  <si>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</si>
  <si>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</si>
  <si>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</si>
  <si>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</si>
  <si>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</si>
  <si>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</si>
  <si>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</si>
  <si>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</si>
  <si>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</si>
  <si>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</si>
  <si>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</si>
  <si>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</si>
  <si>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</si>
  <si>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</si>
  <si>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</si>
  <si>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</si>
  <si>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</si>
  <si>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</si>
  <si>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</si>
  <si>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</si>
  <si>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</si>
  <si>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</si>
  <si>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</si>
  <si>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</si>
  <si>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</si>
  <si>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</si>
  <si>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</si>
  <si>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</si>
  <si>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</si>
  <si>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</si>
  <si>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</si>
  <si>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</si>
  <si>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</si>
  <si>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</si>
  <si>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</si>
  <si>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</si>
  <si>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</si>
  <si>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</si>
  <si>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</si>
  <si>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</si>
  <si>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</si>
  <si>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</si>
  <si>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</si>
  <si>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</si>
  <si>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</si>
  <si>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</si>
  <si>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</si>
  <si>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</si>
  <si>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</si>
  <si>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</si>
  <si>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</si>
  <si>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</si>
  <si>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</si>
  <si>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</si>
  <si>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</si>
  <si>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</si>
  <si>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</si>
  <si>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</si>
  <si>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</si>
  <si>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</si>
  <si>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</si>
  <si>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</si>
  <si>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</si>
  <si>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</si>
  <si>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</si>
  <si>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</si>
  <si>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</si>
  <si>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</si>
  <si>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</si>
  <si>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</si>
  <si>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</si>
  <si>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</si>
  <si>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</si>
  <si>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</si>
  <si>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</si>
  <si>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</si>
  <si>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</si>
  <si>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</si>
  <si>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</si>
  <si>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</si>
  <si>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</si>
  <si>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</si>
  <si>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</si>
  <si>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</si>
  <si>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</si>
  <si>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</si>
  <si>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</si>
  <si>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</si>
  <si>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</si>
  <si>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</si>
  <si>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</si>
  <si>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</si>
  <si>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</si>
  <si>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</si>
  <si>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</si>
  <si>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</si>
  <si>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</si>
  <si>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</si>
  <si>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</si>
  <si>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</si>
  <si>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</si>
  <si>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</si>
  <si>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</si>
  <si>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</si>
  <si>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</si>
  <si>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</si>
  <si>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</si>
  <si>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</si>
  <si>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</si>
  <si>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</si>
  <si>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</si>
  <si>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</si>
  <si>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</si>
  <si>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</si>
  <si>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</si>
  <si>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</si>
  <si>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</si>
  <si>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</si>
  <si>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</si>
  <si>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</si>
  <si>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</si>
  <si>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</si>
  <si>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</si>
  <si>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</si>
  <si>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</si>
  <si>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</si>
  <si>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</si>
  <si>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</si>
  <si>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</si>
  <si>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</si>
  <si>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</si>
  <si>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</si>
  <si>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</si>
  <si>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</si>
  <si>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</si>
  <si>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</si>
  <si>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</si>
  <si>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</si>
  <si>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</si>
  <si>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</si>
  <si>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</si>
  <si>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</si>
  <si>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</si>
  <si>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</si>
  <si>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</si>
  <si>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</si>
  <si>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</si>
  <si>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</si>
  <si>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</si>
  <si>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</si>
  <si>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</si>
  <si>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</si>
  <si>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</si>
  <si>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</si>
  <si>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</si>
  <si>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</si>
  <si>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</si>
  <si>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</si>
  <si>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</si>
  <si>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</si>
  <si>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</si>
  <si>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</si>
  <si>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</si>
  <si>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</si>
  <si>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</si>
  <si>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</si>
  <si>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</si>
  <si>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</si>
  <si>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</si>
  <si>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</si>
  <si>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</si>
  <si>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</si>
  <si>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</si>
  <si>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</si>
  <si>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</si>
  <si>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</si>
  <si>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</si>
  <si>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</si>
  <si>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</si>
  <si>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</si>
  <si>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</si>
  <si>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</si>
  <si>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</si>
  <si>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</si>
  <si>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</si>
  <si>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</si>
  <si>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</si>
  <si>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</si>
  <si>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</si>
  <si>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</si>
  <si>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</si>
  <si>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</si>
  <si>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</si>
  <si>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</si>
  <si>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</si>
  <si>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</si>
  <si>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</si>
  <si>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</si>
  <si>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</si>
  <si>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</si>
  <si>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</si>
  <si>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</si>
  <si>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</si>
  <si>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</si>
  <si>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</si>
  <si>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</si>
  <si>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</si>
  <si>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</si>
  <si>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</si>
  <si>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</si>
  <si>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</si>
  <si>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</si>
  <si>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</si>
  <si>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</si>
  <si>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</si>
  <si>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</si>
  <si>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</si>
  <si>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</si>
  <si>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</si>
  <si>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</si>
  <si>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</si>
  <si>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</si>
  <si>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</si>
  <si>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</si>
  <si>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</si>
  <si>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</si>
  <si>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</si>
  <si>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</si>
  <si>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</si>
  <si>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</si>
  <si>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</si>
  <si>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</si>
  <si>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</si>
  <si>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</si>
  <si>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</si>
  <si>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</si>
  <si>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</si>
  <si>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</si>
  <si>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</si>
  <si>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</si>
  <si>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</si>
  <si>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</si>
  <si>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</si>
  <si>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</si>
  <si>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</si>
  <si>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</si>
  <si>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</si>
  <si>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</si>
  <si>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</si>
  <si>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</si>
  <si>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</si>
  <si>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</si>
  <si>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</si>
  <si>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</si>
  <si>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</si>
  <si>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</si>
  <si>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</si>
  <si>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</si>
  <si>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</si>
  <si>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</si>
  <si>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</si>
  <si>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</si>
  <si>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</si>
  <si>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</si>
  <si>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</si>
  <si>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</si>
  <si>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</si>
  <si>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</si>
  <si>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</si>
  <si>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</si>
  <si>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</si>
  <si>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</si>
  <si>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</si>
  <si>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</si>
  <si>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</si>
  <si>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</si>
  <si>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</si>
  <si>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</si>
  <si>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</si>
  <si>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</si>
  <si>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</si>
  <si>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</si>
  <si>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</si>
  <si>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</si>
  <si>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</si>
  <si>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</si>
  <si>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</si>
  <si>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</si>
  <si>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</si>
  <si>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</si>
  <si>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</si>
  <si>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</si>
  <si>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</si>
  <si>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</si>
  <si>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</si>
  <si>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</si>
  <si>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</si>
  <si>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</si>
  <si>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</si>
  <si>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</si>
  <si>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</si>
  <si>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</si>
  <si>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</si>
  <si>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</si>
  <si>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</si>
  <si>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</si>
  <si>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</si>
  <si>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</si>
  <si>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</si>
  <si>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</si>
  <si>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</si>
  <si>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</si>
  <si>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</si>
  <si>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</si>
  <si>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</si>
  <si>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</si>
  <si>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</si>
  <si>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</si>
  <si>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</si>
  <si>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</si>
  <si>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</si>
  <si>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</si>
  <si>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</si>
  <si>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</si>
  <si>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</si>
  <si>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</si>
  <si>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</si>
  <si>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</si>
  <si>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</si>
  <si>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</si>
  <si>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</si>
  <si>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</si>
  <si>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</si>
  <si>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</si>
  <si>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</si>
  <si>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</si>
  <si>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</si>
  <si>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</si>
  <si>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</si>
  <si>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</si>
  <si>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</si>
  <si>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</si>
  <si>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</si>
  <si>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</si>
  <si>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</si>
  <si>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</si>
  <si>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</si>
  <si>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</si>
  <si>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</si>
  <si>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</si>
  <si>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</si>
  <si>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</si>
  <si>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</si>
  <si>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</si>
  <si>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</si>
  <si>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</si>
  <si>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</si>
  <si>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</si>
  <si>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</si>
  <si>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</si>
  <si>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</si>
  <si>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</si>
  <si>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</si>
  <si>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</si>
  <si>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</si>
  <si>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</si>
  <si>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</si>
  <si>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</si>
  <si>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</si>
  <si>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</si>
  <si>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</si>
  <si>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</si>
  <si>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</si>
  <si>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</si>
  <si>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</si>
  <si>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</si>
  <si>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</si>
  <si>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</si>
  <si>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</si>
  <si>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</si>
  <si>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</si>
  <si>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</si>
  <si>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</si>
  <si>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</si>
  <si>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</si>
  <si>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</si>
  <si>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</si>
  <si>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</si>
  <si>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</si>
  <si>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</si>
  <si>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</si>
  <si>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</si>
  <si>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</si>
  <si>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</si>
  <si>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</si>
  <si>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</si>
  <si>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</si>
  <si>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</si>
  <si>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</si>
  <si>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</si>
  <si>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</si>
  <si>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</si>
  <si>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</si>
  <si>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</si>
  <si>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</si>
  <si>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</si>
  <si>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</si>
  <si>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</si>
  <si>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</si>
  <si>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</si>
  <si>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</si>
  <si>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</si>
  <si>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</si>
  <si>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</si>
  <si>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</si>
  <si>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</si>
  <si>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</si>
  <si>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</si>
  <si>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</si>
  <si>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</si>
  <si>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</si>
  <si>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</si>
  <si>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</si>
  <si>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</si>
  <si>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</si>
  <si>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</si>
  <si>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</si>
  <si>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</si>
  <si>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</si>
  <si>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</si>
  <si>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</si>
  <si>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</si>
  <si>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</si>
  <si>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</si>
  <si>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</si>
  <si>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</si>
  <si>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</si>
  <si>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</si>
  <si>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</si>
  <si>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</si>
  <si>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</si>
  <si>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</si>
  <si>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</si>
  <si>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</si>
  <si>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</si>
  <si>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</si>
  <si>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</si>
  <si>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</si>
  <si>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</si>
  <si>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</si>
  <si>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</si>
  <si>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</si>
  <si>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</si>
  <si>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</si>
  <si>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</si>
  <si>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</si>
  <si>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</si>
  <si>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</si>
  <si>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</si>
  <si>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</si>
  <si>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</si>
  <si>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</si>
  <si>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</si>
  <si>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</si>
  <si>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</si>
  <si>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</si>
  <si>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</si>
  <si>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</si>
  <si>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</si>
  <si>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</si>
  <si>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</si>
  <si>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</si>
  <si>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</si>
  <si>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</si>
  <si>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</si>
  <si>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</si>
  <si>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</si>
  <si>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</si>
  <si>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</si>
  <si>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</si>
  <si>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</si>
  <si>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</si>
  <si>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</si>
  <si>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</si>
  <si>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</si>
  <si>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</si>
  <si>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</si>
  <si>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</si>
  <si>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</si>
  <si>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</si>
  <si>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</si>
  <si>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</si>
  <si>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</si>
  <si>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</si>
  <si>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</si>
  <si>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</si>
  <si>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</si>
  <si>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</si>
  <si>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</si>
  <si>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</si>
  <si>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</si>
  <si>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</si>
  <si>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</si>
  <si>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</si>
  <si>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</si>
  <si>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</si>
  <si>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</si>
  <si>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</si>
  <si>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</si>
  <si>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</si>
  <si>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</si>
  <si>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</si>
  <si>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</si>
  <si>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</si>
  <si>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</si>
  <si>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</si>
  <si>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</si>
  <si>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</si>
  <si>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</si>
  <si>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</si>
  <si>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</si>
  <si>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</si>
  <si>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</si>
  <si>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</si>
  <si>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</si>
  <si>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</si>
  <si>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</si>
  <si>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</si>
  <si>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</si>
  <si>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</si>
  <si>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</si>
  <si>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</si>
  <si>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</si>
  <si>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</si>
  <si>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</si>
  <si>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</si>
  <si>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</si>
  <si>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</si>
  <si>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</si>
  <si>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</si>
  <si>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</si>
  <si>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</si>
  <si>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</si>
  <si>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</si>
  <si>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</si>
  <si>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</si>
  <si>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</si>
  <si>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</si>
  <si>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</si>
  <si>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</si>
  <si>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</si>
  <si>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</si>
  <si>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</si>
  <si>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</si>
  <si>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</si>
  <si>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</si>
  <si>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</si>
  <si>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</si>
  <si>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</si>
  <si>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</si>
  <si>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</si>
  <si>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</si>
  <si>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</si>
  <si>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</si>
  <si>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</si>
  <si>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</si>
  <si>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</si>
  <si>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</si>
  <si>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</si>
  <si>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</si>
  <si>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</si>
  <si>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</si>
  <si>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</si>
  <si>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</si>
  <si>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</si>
  <si>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</si>
  <si>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</si>
  <si>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</si>
  <si>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</si>
  <si>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</si>
  <si>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</si>
  <si>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</si>
  <si>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</si>
  <si>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</si>
  <si>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</si>
  <si>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</si>
  <si>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</si>
  <si>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</si>
  <si>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</si>
  <si>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</si>
  <si>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</si>
  <si>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</si>
  <si>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</si>
  <si>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</si>
  <si>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</si>
  <si>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</si>
  <si>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</si>
  <si>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</si>
  <si>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</si>
  <si>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</si>
  <si>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</si>
  <si>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</si>
  <si>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</si>
  <si>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</si>
  <si>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</si>
  <si>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</si>
  <si>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</si>
  <si>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</si>
  <si>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</si>
  <si>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</si>
  <si>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</si>
  <si>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</si>
  <si>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</si>
  <si>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</si>
  <si>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</si>
  <si>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</si>
  <si>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</si>
  <si>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</si>
  <si>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</si>
  <si>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</si>
  <si>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</si>
  <si>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</si>
  <si>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</si>
  <si>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</si>
  <si>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</si>
  <si>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</si>
  <si>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</si>
  <si>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</si>
  <si>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</si>
  <si>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</si>
  <si>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</si>
  <si>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</si>
  <si>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</si>
  <si>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</si>
  <si>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</si>
  <si>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</si>
  <si>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</si>
  <si>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</si>
  <si>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</si>
  <si>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</si>
  <si>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</si>
  <si>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</si>
  <si>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</si>
  <si>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</si>
  <si>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</si>
  <si>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</si>
  <si>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</si>
  <si>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</si>
  <si>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</si>
  <si>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</si>
  <si>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</si>
  <si>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</si>
  <si>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</si>
  <si>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</si>
  <si>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</si>
  <si>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</si>
  <si>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</si>
  <si>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</si>
  <si>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</si>
  <si>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</si>
  <si>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</si>
  <si>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</si>
  <si>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</si>
  <si>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</si>
  <si>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</si>
  <si>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</si>
  <si>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</si>
  <si>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</si>
  <si>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</si>
  <si>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</si>
  <si>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</si>
  <si>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</si>
  <si>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</si>
  <si>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</si>
  <si>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</si>
  <si>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</si>
  <si>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</si>
  <si>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</si>
  <si>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</si>
  <si>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</si>
  <si>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</si>
  <si>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</si>
  <si>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</si>
  <si>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</si>
  <si>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</si>
  <si>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</si>
  <si>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</si>
  <si>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</si>
  <si>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</si>
  <si>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</si>
  <si>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</si>
  <si>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</si>
  <si>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</si>
  <si>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</si>
  <si>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</si>
  <si>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</si>
  <si>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</si>
  <si>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</si>
  <si>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</si>
  <si>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</si>
  <si>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</si>
  <si>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</si>
  <si>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</si>
  <si>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</si>
  <si>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</si>
  <si>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</si>
  <si>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</si>
  <si>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</si>
  <si>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</si>
  <si>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</si>
  <si>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</si>
  <si>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</si>
  <si>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</si>
  <si>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</si>
  <si>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</si>
  <si>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</si>
  <si>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</si>
  <si>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</si>
  <si>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</si>
  <si>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</si>
  <si>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</si>
  <si>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</si>
  <si>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</si>
  <si>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</si>
  <si>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</si>
  <si>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</si>
  <si>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</si>
  <si>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</si>
  <si>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</si>
  <si>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</si>
  <si>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</si>
  <si>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</si>
  <si>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</si>
  <si>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</si>
  <si>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</si>
  <si>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</si>
  <si>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</si>
  <si>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</si>
  <si>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</si>
  <si>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</si>
  <si>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</si>
  <si>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</si>
  <si>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</si>
  <si>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</si>
  <si>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</si>
  <si>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</si>
  <si>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</si>
  <si>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</si>
  <si>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</si>
  <si>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</si>
  <si>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</si>
  <si>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</si>
  <si>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</si>
  <si>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</si>
  <si>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</si>
  <si>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</si>
  <si>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</si>
  <si>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</si>
  <si>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</si>
  <si>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</si>
  <si>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</si>
  <si>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</si>
  <si>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</si>
  <si>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</si>
  <si>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</si>
  <si>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</si>
  <si>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</si>
  <si>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</si>
  <si>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</si>
  <si>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</si>
  <si>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</si>
  <si>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</si>
  <si>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</si>
  <si>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</si>
  <si>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</si>
  <si>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</si>
  <si>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</si>
  <si>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</si>
  <si>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</si>
  <si>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</si>
  <si>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</si>
  <si>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</si>
  <si>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</si>
  <si>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</si>
  <si>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</si>
  <si>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</si>
  <si>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</si>
  <si>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</si>
  <si>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</si>
  <si>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</si>
  <si>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</si>
  <si>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</si>
  <si>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</si>
  <si>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</si>
  <si>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</si>
  <si>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</si>
  <si>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</si>
  <si>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</si>
  <si>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</si>
  <si>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</si>
  <si>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</si>
  <si>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</si>
  <si>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</si>
  <si>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</si>
  <si>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</si>
  <si>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</si>
  <si>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</si>
  <si>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</si>
  <si>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</si>
  <si>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</si>
  <si>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</si>
  <si>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</si>
  <si>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</si>
  <si>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</si>
  <si>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</si>
  <si>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</si>
  <si>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</si>
  <si>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</si>
  <si>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</si>
  <si>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</si>
  <si>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</si>
  <si>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</si>
  <si>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</si>
  <si>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</si>
  <si>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</si>
  <si>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</si>
  <si>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</si>
  <si>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</si>
  <si>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</si>
  <si>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</si>
  <si>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</si>
  <si>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</si>
  <si>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</si>
  <si>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</si>
  <si>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</si>
  <si>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</si>
  <si>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</si>
  <si>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</si>
  <si>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</si>
  <si>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</si>
  <si>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</si>
  <si>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</si>
  <si>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</si>
  <si>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</si>
  <si>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</si>
  <si>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</si>
  <si>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</si>
  <si>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</si>
  <si>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</si>
  <si>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</si>
  <si>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</si>
  <si>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</si>
  <si>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</si>
  <si>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</si>
  <si>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</si>
  <si>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</si>
  <si>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</si>
  <si>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</si>
  <si>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</si>
  <si>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</si>
  <si>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</si>
  <si>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</si>
  <si>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</si>
  <si>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</si>
  <si>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</si>
  <si>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</si>
  <si>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</si>
  <si>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</si>
  <si>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</si>
  <si>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</si>
  <si>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</si>
  <si>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</si>
  <si>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</si>
  <si>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</si>
  <si>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</si>
  <si>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</si>
  <si>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</si>
  <si>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</si>
  <si>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</si>
  <si>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</si>
  <si>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</si>
  <si>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</si>
  <si>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</si>
  <si>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</si>
  <si>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</si>
  <si>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</si>
  <si>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</si>
  <si>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</si>
  <si>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</si>
  <si>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</si>
  <si>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</si>
  <si>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</si>
  <si>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</si>
  <si>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</si>
  <si>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</si>
  <si>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</si>
  <si>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</si>
  <si>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</si>
  <si>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</si>
  <si>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</si>
  <si>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</si>
  <si>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</si>
  <si>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</si>
  <si>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</si>
  <si>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</si>
  <si>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</si>
  <si>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</si>
  <si>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</si>
  <si>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</si>
  <si>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</si>
  <si>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</si>
  <si>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</si>
  <si>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</si>
  <si>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</si>
  <si>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</si>
  <si>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</si>
  <si>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</si>
  <si>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</si>
  <si>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</si>
  <si>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</si>
  <si>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</si>
  <si>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</si>
  <si>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</si>
  <si>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</si>
  <si>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</si>
  <si>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</si>
  <si>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</si>
  <si>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</si>
  <si>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</si>
  <si>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</si>
  <si>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</si>
  <si>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</si>
  <si>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</si>
  <si>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</si>
  <si>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</si>
  <si>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</si>
  <si>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</si>
  <si>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</si>
  <si>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</si>
  <si>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</si>
  <si>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</si>
  <si>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</si>
  <si>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</si>
  <si>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</si>
  <si>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</si>
  <si>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</si>
  <si>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</si>
  <si>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</si>
  <si>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</si>
  <si>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</si>
  <si>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</si>
  <si>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</si>
  <si>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</si>
  <si>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</si>
  <si>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</si>
  <si>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</si>
  <si>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</si>
  <si>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</si>
  <si>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</si>
  <si>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</si>
  <si>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</si>
  <si>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</si>
  <si>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</si>
  <si>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</si>
  <si>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</si>
  <si>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</si>
  <si>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</si>
  <si>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</si>
  <si>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</si>
  <si>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</si>
  <si>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</si>
  <si>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</si>
  <si>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</si>
  <si>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</si>
  <si>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</si>
  <si>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</si>
  <si>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</si>
  <si>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</si>
  <si>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</si>
  <si>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</si>
  <si>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</si>
  <si>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</si>
  <si>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</si>
  <si>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</si>
  <si>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</si>
  <si>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</si>
  <si>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</si>
  <si>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</si>
  <si>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</si>
  <si>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</si>
  <si>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</si>
  <si>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</si>
  <si>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</si>
  <si>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</si>
  <si>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</si>
  <si>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</si>
  <si>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</si>
  <si>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</si>
  <si>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</si>
  <si>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</si>
  <si>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</si>
  <si>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</si>
  <si>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</si>
  <si>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</si>
  <si>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</si>
  <si>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</si>
  <si>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</si>
  <si>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</si>
  <si>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</si>
  <si>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</si>
  <si>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</si>
  <si>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</si>
  <si>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</si>
  <si>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</si>
  <si>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</si>
  <si>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</si>
  <si>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</si>
  <si>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</si>
  <si>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</si>
  <si>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</si>
  <si>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</si>
  <si>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</si>
  <si>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</si>
  <si>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</si>
  <si>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</si>
  <si>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</si>
  <si>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</si>
  <si>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</si>
  <si>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</si>
  <si>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</si>
  <si>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</si>
  <si>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</si>
  <si>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</si>
  <si>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</si>
  <si>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</si>
  <si>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</si>
  <si>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</si>
  <si>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</si>
  <si>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</si>
  <si>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</si>
  <si>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</si>
  <si>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</si>
  <si>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</si>
  <si>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</si>
  <si>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</si>
  <si>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</si>
  <si>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</si>
  <si>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</si>
  <si>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</si>
  <si>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</si>
  <si>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</si>
  <si>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</si>
  <si>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</si>
  <si>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</si>
  <si>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</si>
  <si>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</si>
  <si>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</si>
  <si>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</si>
  <si>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</si>
  <si>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</si>
  <si>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</si>
  <si>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</si>
  <si>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</si>
  <si>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</si>
  <si>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</si>
  <si>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</si>
  <si>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</si>
  <si>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</si>
  <si>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</si>
  <si>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</si>
  <si>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</si>
  <si>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</si>
  <si>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</si>
  <si>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</si>
  <si>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</si>
  <si>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</si>
  <si>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</si>
  <si>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</si>
  <si>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</si>
  <si>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</si>
  <si>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</si>
  <si>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</si>
  <si>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</si>
  <si>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</si>
  <si>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</si>
  <si>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</si>
  <si>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</si>
  <si>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</si>
  <si>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</si>
  <si>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</si>
  <si>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</si>
  <si>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</si>
  <si>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</si>
  <si>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</si>
  <si>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</si>
  <si>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</si>
  <si>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</si>
  <si>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</si>
  <si>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</si>
  <si>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</si>
  <si>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</si>
  <si>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</si>
  <si>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</si>
  <si>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</si>
  <si>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</si>
  <si>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</si>
  <si>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</si>
  <si>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</si>
  <si>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</si>
  <si>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</si>
  <si>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</si>
  <si>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</si>
  <si>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</si>
  <si>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</si>
  <si>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</si>
  <si>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</si>
  <si>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</si>
  <si>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</si>
  <si>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</si>
  <si>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</si>
  <si>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</si>
  <si>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</si>
  <si>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</si>
  <si>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</si>
  <si>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</si>
  <si>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</si>
  <si>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</si>
  <si>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</si>
  <si>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</si>
  <si>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</si>
  <si>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</si>
  <si>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</si>
  <si>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</si>
  <si>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</si>
  <si>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</si>
  <si>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</si>
  <si>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</si>
  <si>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</si>
  <si>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</si>
  <si>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</si>
  <si>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</si>
  <si>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</si>
  <si>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</si>
  <si>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</si>
  <si>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</si>
  <si>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</si>
  <si>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</si>
  <si>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</si>
  <si>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</si>
  <si>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</si>
  <si>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</si>
  <si>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</si>
  <si>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</si>
  <si>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</si>
  <si>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</si>
  <si>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</si>
  <si>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</si>
  <si>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</si>
  <si>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</si>
  <si>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</si>
  <si>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</si>
  <si>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</si>
  <si>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</si>
  <si>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</si>
  <si>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</si>
  <si>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</si>
  <si>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</si>
  <si>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</si>
  <si>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</si>
  <si>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</si>
  <si>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</si>
  <si>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</si>
  <si>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</si>
  <si>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</si>
  <si>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</si>
  <si>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</si>
  <si>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</si>
  <si>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</si>
  <si>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</si>
  <si>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</si>
  <si>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</si>
  <si>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</si>
  <si>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</si>
  <si>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</si>
  <si>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</si>
  <si>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</si>
  <si>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</si>
  <si>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</si>
  <si>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</si>
  <si>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</si>
  <si>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</si>
  <si>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</si>
  <si>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</si>
  <si>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</si>
  <si>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</si>
  <si>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</si>
  <si>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</si>
  <si>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</si>
  <si>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</si>
  <si>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</si>
  <si>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</si>
  <si>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</si>
  <si>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</si>
  <si>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</si>
  <si>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</si>
  <si>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</si>
  <si>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</si>
  <si>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</si>
  <si>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</si>
  <si>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</si>
  <si>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</si>
  <si>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</si>
  <si>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</si>
  <si>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</si>
  <si>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</si>
  <si>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</si>
  <si>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</si>
  <si>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</si>
  <si>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</si>
  <si>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</si>
  <si>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</si>
  <si>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</si>
  <si>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</si>
  <si>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</si>
  <si>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</si>
  <si>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</si>
  <si>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</si>
  <si>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</si>
  <si>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</si>
  <si>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</si>
  <si>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</si>
  <si>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</si>
  <si>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</si>
  <si>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</si>
  <si>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</si>
  <si>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</si>
  <si>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</si>
  <si>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</si>
  <si>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</si>
  <si>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</si>
  <si>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</si>
  <si>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</si>
  <si>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</si>
  <si>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</si>
  <si>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</si>
  <si>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</si>
  <si>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</si>
  <si>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</si>
  <si>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</si>
  <si>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</si>
  <si>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</si>
  <si>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</si>
  <si>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</si>
  <si>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</si>
  <si>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</si>
  <si>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</si>
  <si>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</si>
  <si>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</si>
  <si>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</si>
  <si>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</si>
  <si>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</si>
  <si>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</si>
  <si>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</si>
  <si>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</si>
  <si>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</si>
  <si>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</si>
  <si>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</si>
  <si>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</si>
  <si>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</si>
  <si>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</si>
  <si>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</si>
  <si>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</si>
  <si>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</si>
  <si>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</si>
  <si>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</si>
  <si>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</si>
  <si>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</si>
  <si>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</si>
  <si>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</si>
  <si>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</si>
  <si>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</si>
  <si>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</si>
  <si>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</si>
  <si>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</si>
  <si>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</si>
  <si>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</si>
  <si>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</si>
  <si>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</si>
  <si>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</si>
  <si>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</si>
  <si>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</si>
  <si>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</si>
  <si>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</si>
  <si>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</si>
  <si>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</si>
  <si>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</si>
  <si>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</si>
  <si>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</si>
  <si>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</si>
  <si>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</si>
  <si>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</si>
  <si>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</si>
  <si>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</si>
  <si>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</si>
  <si>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</si>
  <si>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</si>
  <si>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</si>
  <si>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</si>
  <si>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</si>
  <si>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</si>
  <si>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</si>
  <si>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</si>
  <si>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</si>
  <si>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</si>
  <si>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</si>
  <si>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</si>
  <si>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</si>
  <si>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</si>
  <si>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</si>
  <si>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</si>
  <si>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</si>
  <si>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</si>
  <si>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</si>
  <si>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</si>
  <si>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</si>
  <si>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</si>
  <si>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</si>
  <si>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</si>
  <si>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</si>
  <si>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</si>
  <si>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</si>
  <si>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</si>
  <si>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</si>
  <si>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</si>
  <si>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</si>
  <si>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</si>
  <si>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</si>
  <si>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</si>
  <si>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</si>
  <si>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</si>
  <si>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</si>
  <si>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</si>
  <si>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</si>
  <si>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</si>
  <si>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</si>
  <si>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</si>
  <si>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</si>
  <si>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</si>
  <si>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</si>
  <si>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</si>
  <si>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</si>
  <si>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</si>
  <si>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</si>
  <si>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</si>
  <si>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</si>
  <si>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</si>
  <si>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</si>
  <si>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</si>
  <si>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</si>
  <si>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</si>
  <si>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</si>
  <si>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</si>
  <si>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</si>
  <si>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</si>
  <si>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</si>
  <si>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</si>
  <si>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</si>
  <si>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</si>
  <si>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</si>
  <si>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</si>
  <si>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</si>
  <si>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</si>
  <si>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</si>
  <si>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</si>
  <si>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</si>
  <si>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</si>
  <si>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</si>
  <si>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</si>
  <si>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</si>
  <si>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</si>
  <si>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</si>
  <si>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</si>
  <si>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</si>
  <si>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</si>
  <si>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</si>
  <si>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</si>
  <si>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</si>
  <si>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</si>
  <si>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</si>
  <si>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</si>
  <si>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</si>
  <si>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</si>
  <si>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</si>
  <si>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</si>
  <si>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</si>
  <si>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</si>
  <si>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</si>
  <si>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</si>
  <si>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</si>
  <si>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</si>
  <si>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</si>
  <si>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</si>
  <si>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</si>
  <si>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</si>
  <si>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</si>
  <si>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</si>
  <si>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</si>
  <si>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</si>
  <si>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</si>
  <si>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</si>
  <si>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</si>
  <si>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</si>
  <si>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</si>
  <si>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</si>
  <si>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</si>
  <si>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</si>
  <si>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</si>
  <si>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</si>
  <si>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</si>
  <si>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</si>
  <si>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</si>
  <si>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</si>
  <si>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</si>
  <si>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</si>
  <si>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</si>
  <si>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</si>
  <si>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</si>
  <si>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</si>
  <si>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</si>
  <si>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</si>
  <si>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</si>
  <si>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</si>
  <si>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</si>
  <si>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</si>
  <si>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</si>
  <si>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</si>
  <si>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</si>
  <si>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</si>
  <si>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</si>
  <si>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</si>
  <si>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</si>
  <si>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</si>
  <si>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</si>
  <si>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</si>
  <si>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</si>
  <si>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</si>
  <si>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</si>
  <si>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</si>
  <si>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</si>
  <si>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</si>
  <si>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</si>
  <si>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</si>
  <si>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</si>
  <si>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</si>
  <si>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</si>
  <si>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</si>
  <si>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</si>
  <si>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</si>
  <si>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</si>
  <si>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</si>
  <si>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</si>
  <si>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</si>
  <si>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</si>
  <si>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</si>
  <si>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</si>
  <si>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</si>
  <si>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</si>
  <si>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</si>
  <si>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</si>
  <si>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</si>
  <si>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</si>
  <si>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</si>
  <si>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</si>
  <si>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</si>
  <si>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</si>
  <si>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</si>
  <si>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</si>
  <si>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</si>
  <si>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</si>
  <si>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</si>
  <si>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</si>
  <si>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</si>
  <si>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</si>
  <si>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</si>
  <si>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</si>
  <si>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</si>
  <si>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</si>
  <si>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</si>
  <si>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</si>
  <si>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</si>
  <si>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</si>
  <si>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</si>
  <si>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</si>
  <si>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</si>
  <si>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</si>
  <si>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</si>
  <si>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</si>
  <si>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</si>
  <si>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</si>
  <si>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</si>
  <si>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</si>
  <si>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</si>
  <si>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</si>
  <si>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</si>
  <si>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</si>
  <si>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</si>
  <si>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</si>
  <si>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</si>
  <si>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</si>
  <si>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</si>
  <si>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</si>
  <si>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</si>
  <si>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</si>
  <si>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</si>
  <si>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</si>
  <si>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</si>
  <si>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</si>
  <si>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</si>
  <si>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</si>
  <si>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</si>
  <si>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</si>
  <si>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</si>
  <si>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</si>
  <si>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</si>
  <si>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</si>
  <si>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</si>
  <si>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</si>
  <si>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</si>
  <si>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</si>
  <si>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</si>
  <si>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</si>
  <si>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</si>
  <si>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</si>
  <si>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</si>
  <si>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</si>
  <si>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</si>
  <si>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</si>
  <si>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</si>
  <si>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</si>
  <si>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</si>
  <si>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</si>
  <si>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</si>
  <si>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</si>
  <si>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</si>
  <si>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</si>
  <si>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</si>
  <si>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</si>
  <si>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</si>
  <si>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</si>
  <si>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</si>
  <si>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</si>
  <si>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</si>
  <si>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</si>
  <si>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</si>
  <si>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</si>
  <si>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</si>
  <si>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</si>
  <si>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</si>
  <si>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</si>
  <si>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</si>
  <si>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</si>
  <si>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</si>
  <si>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</si>
  <si>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</si>
  <si>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</si>
  <si>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</si>
  <si>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</si>
  <si>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</si>
  <si>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</si>
  <si>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</si>
  <si>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</si>
  <si>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</si>
  <si>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</si>
  <si>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</si>
  <si>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</si>
  <si>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</si>
  <si>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</si>
  <si>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</si>
  <si>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</si>
  <si>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</si>
  <si>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</si>
  <si>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</si>
  <si>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</si>
  <si>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</si>
  <si>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</si>
  <si>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</si>
  <si>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</si>
  <si>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</si>
  <si>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</si>
  <si>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</si>
  <si>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</si>
  <si>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</si>
  <si>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</si>
  <si>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</si>
  <si>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</si>
  <si>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</si>
  <si>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</si>
  <si>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</si>
  <si>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</si>
  <si>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</si>
  <si>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</si>
  <si>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</si>
  <si>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</si>
  <si>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</si>
  <si>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</si>
  <si>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</si>
  <si>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</si>
  <si>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</si>
  <si>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</si>
  <si>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</si>
  <si>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</si>
  <si>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</si>
  <si>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</si>
  <si>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</si>
  <si>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</si>
  <si>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</si>
  <si>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</si>
  <si>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</si>
  <si>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</si>
  <si>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</si>
  <si>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</si>
  <si>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</si>
  <si>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</si>
  <si>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</si>
  <si>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</si>
  <si>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</si>
  <si>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</si>
  <si>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</si>
  <si>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</si>
  <si>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</si>
  <si>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</si>
  <si>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</si>
  <si>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</si>
  <si>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</si>
  <si>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</si>
  <si>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</si>
  <si>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</si>
  <si>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</si>
  <si>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</si>
  <si>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</si>
  <si>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</si>
  <si>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</si>
  <si>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</si>
  <si>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</si>
  <si>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</si>
  <si>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</si>
  <si>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</si>
  <si>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</si>
  <si>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</si>
  <si>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</si>
  <si>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</si>
  <si>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</si>
  <si>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</si>
  <si>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</si>
  <si>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</si>
  <si>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</si>
  <si>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</si>
  <si>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</si>
  <si>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</si>
  <si>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</si>
  <si>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</si>
  <si>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</si>
  <si>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</si>
  <si>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</si>
  <si>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</si>
  <si>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</si>
  <si>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</si>
  <si>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</si>
  <si>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</si>
  <si>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</si>
  <si>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</si>
  <si>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</si>
  <si>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</si>
  <si>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</si>
  <si>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</si>
  <si>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</si>
  <si>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</si>
  <si>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</si>
  <si>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</si>
  <si>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</si>
  <si>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</si>
  <si>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</si>
  <si>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</si>
  <si>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</si>
  <si>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</si>
  <si>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</si>
  <si>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</si>
  <si>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</si>
  <si>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</si>
  <si>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</si>
  <si>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</si>
  <si>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</si>
  <si>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</si>
  <si>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</si>
  <si>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</si>
  <si>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</si>
  <si>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</si>
  <si>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</si>
  <si>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</si>
  <si>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</si>
  <si>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</si>
  <si>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</si>
  <si>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</si>
  <si>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</si>
  <si>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</si>
  <si>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</si>
  <si>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</si>
  <si>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</si>
  <si>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</si>
  <si>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</si>
  <si>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</si>
  <si>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</si>
  <si>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</si>
  <si>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</si>
  <si>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</si>
  <si>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</si>
  <si>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</si>
  <si>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</si>
  <si>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</si>
  <si>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</si>
  <si>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</si>
  <si>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</si>
  <si>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</si>
  <si>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</si>
  <si>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</si>
  <si>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</si>
  <si>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</si>
  <si>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</si>
  <si>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</si>
  <si>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</si>
  <si>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</si>
  <si>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</si>
  <si>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</si>
  <si>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</si>
  <si>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</si>
  <si>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</si>
  <si>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</si>
  <si>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</si>
  <si>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</si>
  <si>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</si>
  <si>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</si>
  <si>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</si>
  <si>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</si>
  <si>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</si>
  <si>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</si>
  <si>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</si>
  <si>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</si>
  <si>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</si>
  <si>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</si>
  <si>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</si>
  <si>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</si>
  <si>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</si>
  <si>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</si>
  <si>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</si>
  <si>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</si>
  <si>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</si>
  <si>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</si>
  <si>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</si>
  <si>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</si>
  <si>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</si>
  <si>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</si>
  <si>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</si>
  <si>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</si>
  <si>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</si>
  <si>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</si>
  <si>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</si>
  <si>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</si>
  <si>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</si>
  <si>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</si>
  <si>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</si>
  <si>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</si>
  <si>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</si>
  <si>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</si>
  <si>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</si>
  <si>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</si>
  <si>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</si>
  <si>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</si>
  <si>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</si>
  <si>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</si>
  <si>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</si>
  <si>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</si>
  <si>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</si>
  <si>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</si>
  <si>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</si>
  <si>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</si>
  <si>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</si>
  <si>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</si>
  <si>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</si>
  <si>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</si>
  <si>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</si>
  <si>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</si>
  <si>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</si>
  <si>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</si>
  <si>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</si>
  <si>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</si>
  <si>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</si>
  <si>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</si>
  <si>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</si>
  <si>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</si>
  <si>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</si>
  <si>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</si>
  <si>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</si>
  <si>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</si>
  <si>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</si>
  <si>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</si>
  <si>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</si>
  <si>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</si>
  <si>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</si>
  <si>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</si>
  <si>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</si>
  <si>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</si>
  <si>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</si>
  <si>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</si>
  <si>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</si>
  <si>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</si>
  <si>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</si>
  <si>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</si>
  <si>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</si>
  <si>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</si>
  <si>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</si>
  <si>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</si>
  <si>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</si>
  <si>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</si>
  <si>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</si>
  <si>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</si>
  <si>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</si>
  <si>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</si>
  <si>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</si>
  <si>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</si>
  <si>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</si>
  <si>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</si>
  <si>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</si>
  <si>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</si>
  <si>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</si>
  <si>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</si>
  <si>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</si>
  <si>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</si>
  <si>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</si>
  <si>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</si>
  <si>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</si>
  <si>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</si>
  <si>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</si>
  <si>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</si>
  <si>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</si>
  <si>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</si>
  <si>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</si>
  <si>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</si>
  <si>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</si>
  <si>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</si>
  <si>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</si>
  <si>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</si>
  <si>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</si>
  <si>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</si>
  <si>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</si>
  <si>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</si>
  <si>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</si>
  <si>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</si>
  <si>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</si>
  <si>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</si>
  <si>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</si>
  <si>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</si>
  <si>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</si>
  <si>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</si>
  <si>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</si>
  <si>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</si>
  <si>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</si>
  <si>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</si>
  <si>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</si>
  <si>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</si>
  <si>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</si>
  <si>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</si>
  <si>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</si>
  <si>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</si>
  <si>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</si>
  <si>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</si>
  <si>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</si>
  <si>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</si>
  <si>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</si>
  <si>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</si>
  <si>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</si>
  <si>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</si>
  <si>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</si>
  <si>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</si>
  <si>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</si>
  <si>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</si>
  <si>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</si>
  <si>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</si>
  <si>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</si>
  <si>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</si>
  <si>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</si>
  <si>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</si>
  <si>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</si>
  <si>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</si>
  <si>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</si>
  <si>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</si>
  <si>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</si>
  <si>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</si>
  <si>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</si>
  <si>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</si>
  <si>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</si>
  <si>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</si>
  <si>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</si>
  <si>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</si>
  <si>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</si>
  <si>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</si>
  <si>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</si>
  <si>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</si>
  <si>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</si>
  <si>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</si>
  <si>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</si>
  <si>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</si>
  <si>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</si>
  <si>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</si>
  <si>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</si>
  <si>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</si>
  <si>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</si>
  <si>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</si>
  <si>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</si>
  <si>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</si>
  <si>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</si>
  <si>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</si>
  <si>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</si>
  <si>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</si>
  <si>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</si>
  <si>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</si>
  <si>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</si>
  <si>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</si>
  <si>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</si>
  <si>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</si>
  <si>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</si>
  <si>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</si>
  <si>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</si>
  <si>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</si>
  <si>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</si>
  <si>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</si>
  <si>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</si>
  <si>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</si>
  <si>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</si>
  <si>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</si>
  <si>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</si>
  <si>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</si>
  <si>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</si>
  <si>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</si>
  <si>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</si>
  <si>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</si>
  <si>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</si>
  <si>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</si>
  <si>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</si>
  <si>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</si>
  <si>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</si>
  <si>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</si>
  <si>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</si>
  <si>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</si>
  <si>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</si>
  <si>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</si>
  <si>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</si>
  <si>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</si>
  <si>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</si>
  <si>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</si>
  <si>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</si>
  <si>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</si>
  <si>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</si>
  <si>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</si>
  <si>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</si>
  <si>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</si>
  <si>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</si>
  <si>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</si>
  <si>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</si>
  <si>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</si>
  <si>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</si>
  <si>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</si>
  <si>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</si>
  <si>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</si>
  <si>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</si>
  <si>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</si>
  <si>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</si>
  <si>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</si>
  <si>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</si>
  <si>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</si>
  <si>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</si>
  <si>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</si>
  <si>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</si>
  <si>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</si>
  <si>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</si>
  <si>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</si>
  <si>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</si>
  <si>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</si>
  <si>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</si>
  <si>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</si>
  <si>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</si>
  <si>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</si>
  <si>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</si>
  <si>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</si>
  <si>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</si>
  <si>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</si>
  <si>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</si>
  <si>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</si>
  <si>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</si>
  <si>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</si>
  <si>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</si>
  <si>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</si>
  <si>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</si>
  <si>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</si>
  <si>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</si>
  <si>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</si>
  <si>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</si>
  <si>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</si>
  <si>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</si>
  <si>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</si>
  <si>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</si>
  <si>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</si>
  <si>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</si>
  <si>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</si>
  <si>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</si>
  <si>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</si>
  <si>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</si>
  <si>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</si>
  <si>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</si>
  <si>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</si>
  <si>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</si>
  <si>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</si>
  <si>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</si>
  <si>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</si>
  <si>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</si>
  <si>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</si>
  <si>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</si>
  <si>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</si>
  <si>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</si>
  <si>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</si>
  <si>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</si>
  <si>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</si>
  <si>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</si>
  <si>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</si>
  <si>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</si>
  <si>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</si>
  <si>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</si>
  <si>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</si>
  <si>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</si>
  <si>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</si>
  <si>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</si>
  <si>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</si>
  <si>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</si>
  <si>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</si>
  <si>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</si>
  <si>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</si>
  <si>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</si>
  <si>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</si>
  <si>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</si>
  <si>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</si>
  <si>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</si>
  <si>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</si>
  <si>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</si>
  <si>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</si>
  <si>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</si>
  <si>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</si>
  <si>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</si>
  <si>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</si>
  <si>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</si>
  <si>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</si>
  <si>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</si>
  <si>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</si>
  <si>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</si>
  <si>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</si>
  <si>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</si>
  <si>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</si>
  <si>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</si>
  <si>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</si>
  <si>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</si>
  <si>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</si>
  <si>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</si>
  <si>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</si>
  <si>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</si>
  <si>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</si>
  <si>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</si>
  <si>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</si>
  <si>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</si>
  <si>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</si>
  <si>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</si>
  <si>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</si>
  <si>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</si>
  <si>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</si>
  <si>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</si>
  <si>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</si>
  <si>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</si>
  <si>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</si>
  <si>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</si>
  <si>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</si>
  <si>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</si>
  <si>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</si>
  <si>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</si>
  <si>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</si>
  <si>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</si>
  <si>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</si>
  <si>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</si>
  <si>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</si>
  <si>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</si>
  <si>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</si>
  <si>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</si>
  <si>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</si>
  <si>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</si>
  <si>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</si>
  <si>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</si>
  <si>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</si>
  <si>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</si>
  <si>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</si>
  <si>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</si>
  <si>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</si>
  <si>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</si>
  <si>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</si>
  <si>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</si>
  <si>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</si>
  <si>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</si>
  <si>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</si>
  <si>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</si>
  <si>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</si>
  <si>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</si>
  <si>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</si>
  <si>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</si>
  <si>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</si>
  <si>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</si>
  <si>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</si>
  <si>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</si>
  <si>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</si>
  <si>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</si>
  <si>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</si>
  <si>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</si>
  <si>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</si>
  <si>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</si>
  <si>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</si>
  <si>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</si>
  <si>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</si>
  <si>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</si>
  <si>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</si>
  <si>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</si>
  <si>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</si>
  <si>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</si>
  <si>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</si>
  <si>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</si>
  <si>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</si>
  <si>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</si>
  <si>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</si>
  <si>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</si>
  <si>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</si>
  <si>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</si>
  <si>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</si>
  <si>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</si>
  <si>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</si>
  <si>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</si>
  <si>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</si>
  <si>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</si>
  <si>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</si>
  <si>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</si>
  <si>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</si>
  <si>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</si>
  <si>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</si>
  <si>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</si>
  <si>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</si>
  <si>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</si>
  <si>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</si>
  <si>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</si>
  <si>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</si>
  <si>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</si>
  <si>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</si>
  <si>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</si>
  <si>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</si>
  <si>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</si>
  <si>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</si>
  <si>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</si>
  <si>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</si>
  <si>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</si>
  <si>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</si>
  <si>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</si>
  <si>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</si>
  <si>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</si>
  <si>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</si>
  <si>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</si>
  <si>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</si>
  <si>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</si>
  <si>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</si>
  <si>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</si>
  <si>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</si>
  <si>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</si>
  <si>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</si>
  <si>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</si>
  <si>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</si>
  <si>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</si>
  <si>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</si>
  <si>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</si>
  <si>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</si>
  <si>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</si>
  <si>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</si>
  <si>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</si>
  <si>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</si>
  <si>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</si>
  <si>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</si>
  <si>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</si>
  <si>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</si>
  <si>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</si>
  <si>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</si>
  <si>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</si>
  <si>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</si>
  <si>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</si>
  <si>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</si>
  <si>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</si>
  <si>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</si>
  <si>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</si>
  <si>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</si>
  <si>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</si>
  <si>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</si>
  <si>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</si>
  <si>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</si>
  <si>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</si>
  <si>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</si>
  <si>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</si>
  <si>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</si>
  <si>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</si>
  <si>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</si>
  <si>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</si>
  <si>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</si>
  <si>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</si>
  <si>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</si>
  <si>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</si>
  <si>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</si>
  <si>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</si>
  <si>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</si>
  <si>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</si>
  <si>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</si>
  <si>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</si>
  <si>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</si>
  <si>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</si>
  <si>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</si>
  <si>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</si>
  <si>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</si>
  <si>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</si>
  <si>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</si>
  <si>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</si>
  <si>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</si>
  <si>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</si>
  <si>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</si>
  <si>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</si>
  <si>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</si>
  <si>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</si>
  <si>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</si>
  <si>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</si>
  <si>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</si>
  <si>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</si>
  <si>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</si>
  <si>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</si>
  <si>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</si>
  <si>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</si>
  <si>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</si>
  <si>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</si>
  <si>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</si>
  <si>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</si>
  <si>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</si>
  <si>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</si>
  <si>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</si>
  <si>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</si>
  <si>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</si>
  <si>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</si>
  <si>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</si>
  <si>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</si>
  <si>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</si>
  <si>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</si>
  <si>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</si>
  <si>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</si>
  <si>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</si>
  <si>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</si>
  <si>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</si>
  <si>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</si>
  <si>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</si>
  <si>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</si>
  <si>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</si>
  <si>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</si>
  <si>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</si>
  <si>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</si>
  <si>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</si>
  <si>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</si>
  <si>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</si>
  <si>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</si>
  <si>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</si>
  <si>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</si>
  <si>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</si>
  <si>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</si>
  <si>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</si>
  <si>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</si>
  <si>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</si>
  <si>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</si>
  <si>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</si>
  <si>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</si>
  <si>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</si>
  <si>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</si>
  <si>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</si>
  <si>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</si>
  <si>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</si>
  <si>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</si>
  <si>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</si>
  <si>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</si>
  <si>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</si>
  <si>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</si>
  <si>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</si>
  <si>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</si>
  <si>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</si>
  <si>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</si>
  <si>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</si>
  <si>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</si>
  <si>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</si>
  <si>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</si>
  <si>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</si>
  <si>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</si>
  <si>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</si>
  <si>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</si>
  <si>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</si>
  <si>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</si>
  <si>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</si>
  <si>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</si>
  <si>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</si>
  <si>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</si>
  <si>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</si>
  <si>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</si>
  <si>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</si>
  <si>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</si>
  <si>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</si>
  <si>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</si>
  <si>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</si>
  <si>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</si>
  <si>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</si>
  <si>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</si>
  <si>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</si>
  <si>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</si>
  <si>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</si>
  <si>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</si>
  <si>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</si>
  <si>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</si>
  <si>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</si>
  <si>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</si>
  <si>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</si>
  <si>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</si>
  <si>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</si>
  <si>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</si>
  <si>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</si>
  <si>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</si>
  <si>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</si>
  <si>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</si>
  <si>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</si>
  <si>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</si>
  <si>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</si>
  <si>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</si>
  <si>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</si>
  <si>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</si>
  <si>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</si>
  <si>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</si>
  <si>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</si>
  <si>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</si>
  <si>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</si>
  <si>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</si>
  <si>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</si>
  <si>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</si>
  <si>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</si>
  <si>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</si>
  <si>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</si>
  <si>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</si>
  <si>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</si>
  <si>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</si>
  <si>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</si>
  <si>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</si>
  <si>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</si>
  <si>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</si>
  <si>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</si>
  <si>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</si>
  <si>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</si>
  <si>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</si>
  <si>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</si>
  <si>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</si>
  <si>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</si>
  <si>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</si>
  <si>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</si>
  <si>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</si>
  <si>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</si>
  <si>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</si>
  <si>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</si>
  <si>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</si>
  <si>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</si>
  <si>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</si>
  <si>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</si>
  <si>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</si>
  <si>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</si>
  <si>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</si>
  <si>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</si>
  <si>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</si>
  <si>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</si>
  <si>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</si>
  <si>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</si>
  <si>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</si>
  <si>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</si>
  <si>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</si>
  <si>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</si>
  <si>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</si>
  <si>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</si>
  <si>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</si>
  <si>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</si>
  <si>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</si>
  <si>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</si>
  <si>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</si>
  <si>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</si>
  <si>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</si>
  <si>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</si>
  <si>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</si>
  <si>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</si>
  <si>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</si>
  <si>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</si>
  <si>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</si>
  <si>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</si>
  <si>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</si>
  <si>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</si>
  <si>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</si>
  <si>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</si>
  <si>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</si>
  <si>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</si>
  <si>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</si>
  <si>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</si>
  <si>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</si>
  <si>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</si>
  <si>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</si>
  <si>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</si>
  <si>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</si>
  <si>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</si>
  <si>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</si>
  <si>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</si>
  <si>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</si>
  <si>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</si>
  <si>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</si>
  <si>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</si>
  <si>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</si>
  <si>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</si>
  <si>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</si>
  <si>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</si>
  <si>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</si>
  <si>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</si>
  <si>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</si>
  <si>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</si>
  <si>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</si>
  <si>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</si>
  <si>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</si>
  <si>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</si>
  <si>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</si>
  <si>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</si>
  <si>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</si>
  <si>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</si>
  <si>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</si>
  <si>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</si>
  <si>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</si>
  <si>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</si>
  <si>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</si>
  <si>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</si>
  <si>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</si>
  <si>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</si>
  <si>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</si>
  <si>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</si>
  <si>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</si>
  <si>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</si>
  <si>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</si>
  <si>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</si>
  <si>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</si>
  <si>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</si>
  <si>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</si>
  <si>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</si>
  <si>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</si>
  <si>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</si>
  <si>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</si>
  <si>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</si>
  <si>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</si>
  <si>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</si>
  <si>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</si>
  <si>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</si>
  <si>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</si>
  <si>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</si>
  <si>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</si>
  <si>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</si>
  <si>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</si>
  <si>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</si>
  <si>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</si>
  <si>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</si>
  <si>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</si>
  <si>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</si>
  <si>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</si>
  <si>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</si>
  <si>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</si>
  <si>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</si>
  <si>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</si>
  <si>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</si>
  <si>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</si>
  <si>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</si>
  <si>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</si>
  <si>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</si>
  <si>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</si>
  <si>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</si>
  <si>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</si>
  <si>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</si>
  <si>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</si>
  <si>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</si>
  <si>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</si>
  <si>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</si>
  <si>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</si>
  <si>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</si>
  <si>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</si>
  <si>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</si>
  <si>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</si>
  <si>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</si>
  <si>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</si>
  <si>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</si>
  <si>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</si>
  <si>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</si>
  <si>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</si>
  <si>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</si>
  <si>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</si>
  <si>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</si>
  <si>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</si>
  <si>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</si>
  <si>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</si>
  <si>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</si>
  <si>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</si>
  <si>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</si>
  <si>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</si>
  <si>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</si>
  <si>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</si>
  <si>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</si>
  <si>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</si>
  <si>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</si>
  <si>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</si>
  <si>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</si>
  <si>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</si>
  <si>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</si>
  <si>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</si>
  <si>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</si>
  <si>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</si>
  <si>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</si>
  <si>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</si>
  <si>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</si>
  <si>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</si>
  <si>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</si>
  <si>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</si>
  <si>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</si>
  <si>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</si>
  <si>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</si>
  <si>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</si>
  <si>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</si>
  <si>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</si>
  <si>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</si>
  <si>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</si>
  <si>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</si>
  <si>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</si>
  <si>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</si>
  <si>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</si>
  <si>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</si>
  <si>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</si>
  <si>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</si>
  <si>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</si>
  <si>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</si>
  <si>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</si>
  <si>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</si>
  <si>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</si>
  <si>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</si>
  <si>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</si>
  <si>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</si>
  <si>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</si>
  <si>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</si>
  <si>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</si>
  <si>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</si>
  <si>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</si>
  <si>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</si>
  <si>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</si>
  <si>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</si>
  <si>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</si>
  <si>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</si>
  <si>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</si>
  <si>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</si>
  <si>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</si>
  <si>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</si>
  <si>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</si>
  <si>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</si>
  <si>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</si>
  <si>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</si>
  <si>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</si>
  <si>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</si>
  <si>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</si>
  <si>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</si>
  <si>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</si>
  <si>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</si>
  <si>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</si>
  <si>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</si>
  <si>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</si>
  <si>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</si>
  <si>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</si>
  <si>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</si>
  <si>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</si>
  <si>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</si>
  <si>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</si>
  <si>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</si>
  <si>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</si>
  <si>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</si>
  <si>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</si>
  <si>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</si>
  <si>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</si>
  <si>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</si>
  <si>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</si>
  <si>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</si>
  <si>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</si>
  <si>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</si>
  <si>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</si>
  <si>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</si>
  <si>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</si>
  <si>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</si>
  <si>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</si>
  <si>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</si>
  <si>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</si>
  <si>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</si>
  <si>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</si>
  <si>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</si>
  <si>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</si>
  <si>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</si>
  <si>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</si>
  <si>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</si>
  <si>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</si>
  <si>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</si>
  <si>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</si>
  <si>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</si>
  <si>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</si>
  <si>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</si>
  <si>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</si>
  <si>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</si>
  <si>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</si>
  <si>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</si>
  <si>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</si>
  <si>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</si>
  <si>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</si>
  <si>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</si>
  <si>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</si>
  <si>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</si>
  <si>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</si>
  <si>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</si>
  <si>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</si>
  <si>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</si>
  <si>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</si>
  <si>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</si>
  <si>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</si>
  <si>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</si>
  <si>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</si>
  <si>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</si>
  <si>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</si>
  <si>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</si>
  <si>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</si>
  <si>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</si>
  <si>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</si>
  <si>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</si>
  <si>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</si>
  <si>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</si>
  <si>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</si>
  <si>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</si>
  <si>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</si>
  <si>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</si>
  <si>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</si>
  <si>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</si>
  <si>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</si>
  <si>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</si>
  <si>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</si>
  <si>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</si>
  <si>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</si>
  <si>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</si>
  <si>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</si>
  <si>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</si>
  <si>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</si>
  <si>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</si>
  <si>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</si>
  <si>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</si>
  <si>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</si>
  <si>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</si>
  <si>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</si>
  <si>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</si>
  <si>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</si>
  <si>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</si>
  <si>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</si>
  <si>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</si>
  <si>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</si>
  <si>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</si>
  <si>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</si>
  <si>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</si>
  <si>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</si>
  <si>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</si>
  <si>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</si>
  <si>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</si>
  <si>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</si>
  <si>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</si>
  <si>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</si>
  <si>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</si>
  <si>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</si>
  <si>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</si>
  <si>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</si>
  <si>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</si>
  <si>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</si>
  <si>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</si>
  <si>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</si>
  <si>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</si>
  <si>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</si>
  <si>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</si>
  <si>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</si>
  <si>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</si>
  <si>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</si>
  <si>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</si>
  <si>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</si>
  <si>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</si>
  <si>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</si>
  <si>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</si>
  <si>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</si>
  <si>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</si>
  <si>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</si>
  <si>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</si>
  <si>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</si>
  <si>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</si>
  <si>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</si>
  <si>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</si>
  <si>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</si>
  <si>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</si>
  <si>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</si>
  <si>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</si>
  <si>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</si>
  <si>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</si>
  <si>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</si>
  <si>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</si>
  <si>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</si>
  <si>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</si>
  <si>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</si>
  <si>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</si>
  <si>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</si>
  <si>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</si>
  <si>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</si>
  <si>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</si>
  <si>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</si>
  <si>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</si>
  <si>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</si>
  <si>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</si>
  <si>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</si>
  <si>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</si>
  <si>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</si>
  <si>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</si>
  <si>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</si>
  <si>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</si>
  <si>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</si>
  <si>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</si>
  <si>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</si>
  <si>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</si>
  <si>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</si>
  <si>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</si>
  <si>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</si>
  <si>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</si>
  <si>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</si>
  <si>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</si>
  <si>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</si>
  <si>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</si>
  <si>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</si>
  <si>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</si>
  <si>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</si>
  <si>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</si>
  <si>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</si>
  <si>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</si>
  <si>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</si>
  <si>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</si>
  <si>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</si>
  <si>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</si>
  <si>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</si>
  <si>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</si>
  <si>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</si>
  <si>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</si>
  <si>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</si>
  <si>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</si>
  <si>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</si>
  <si>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</si>
  <si>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</si>
  <si>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</si>
  <si>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</si>
  <si>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</si>
  <si>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</si>
  <si>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</si>
  <si>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</si>
  <si>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</si>
  <si>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</si>
  <si>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</si>
  <si>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</si>
  <si>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</si>
  <si>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</si>
  <si>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</si>
  <si>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</si>
  <si>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</si>
  <si>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</si>
  <si>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</si>
  <si>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</si>
  <si>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</si>
  <si>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</si>
  <si>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</si>
  <si>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</si>
  <si>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</si>
  <si>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</si>
  <si>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</si>
  <si>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</si>
  <si>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</si>
  <si>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</si>
  <si>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</si>
  <si>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</si>
  <si>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</si>
  <si>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</si>
  <si>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</si>
  <si>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</si>
  <si>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</si>
  <si>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</si>
  <si>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</si>
  <si>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</si>
  <si>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</si>
  <si>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</si>
  <si>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</si>
  <si>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</si>
  <si>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</si>
  <si>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</si>
  <si>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</si>
  <si>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</si>
  <si>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</si>
  <si>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</si>
  <si>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</si>
  <si>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</si>
  <si>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</si>
  <si>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</si>
  <si>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</si>
  <si>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</si>
  <si>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</si>
  <si>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</si>
  <si>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</si>
  <si>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</si>
  <si>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</si>
  <si>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</si>
  <si>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</si>
  <si>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</si>
  <si>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</si>
  <si>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</si>
  <si>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</si>
  <si>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</si>
  <si>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</si>
  <si>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</si>
  <si>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</si>
  <si>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</si>
  <si>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</si>
  <si>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</si>
  <si>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</si>
  <si>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</si>
  <si>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</si>
  <si>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</si>
  <si>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</si>
  <si>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</si>
  <si>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</si>
  <si>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</si>
  <si>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</si>
  <si>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</si>
  <si>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</si>
  <si>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</si>
  <si>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</si>
  <si>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</si>
  <si>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</si>
  <si>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</si>
  <si>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</si>
  <si>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</si>
  <si>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</si>
  <si>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</si>
  <si>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</si>
  <si>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</si>
  <si>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</si>
  <si>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</si>
  <si>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</si>
  <si>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</si>
  <si>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</si>
  <si>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</si>
  <si>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</si>
  <si>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</si>
  <si>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</si>
  <si>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</si>
  <si>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</si>
  <si>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</si>
  <si>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</si>
  <si>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</si>
  <si>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</si>
  <si>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</si>
  <si>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</si>
  <si>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</si>
  <si>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</si>
  <si>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</si>
  <si>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</si>
  <si>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</si>
  <si>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</si>
  <si>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</si>
  <si>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</si>
  <si>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</si>
  <si>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</si>
  <si>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</si>
  <si>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</si>
  <si>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</si>
  <si>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</si>
  <si>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</si>
  <si>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</si>
  <si>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</si>
  <si>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</si>
  <si>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</si>
  <si>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</si>
  <si>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</si>
  <si>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</si>
  <si>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</si>
  <si>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</si>
  <si>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</si>
  <si>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</si>
  <si>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</si>
  <si>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</si>
  <si>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</si>
  <si>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</si>
  <si>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</si>
  <si>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</si>
  <si>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</si>
  <si>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</si>
  <si>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</si>
  <si>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</si>
  <si>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</si>
  <si>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</si>
  <si>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</si>
  <si>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</si>
  <si>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</si>
  <si>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</si>
  <si>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</si>
  <si>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</si>
  <si>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</si>
  <si>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</si>
  <si>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</si>
  <si>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</si>
  <si>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</si>
  <si>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</si>
  <si>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</si>
  <si>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</si>
  <si>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</si>
  <si>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</si>
  <si>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</si>
  <si>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</si>
  <si>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</si>
  <si>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</si>
  <si>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</si>
  <si>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</si>
  <si>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</si>
  <si>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</si>
  <si>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</si>
  <si>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</si>
  <si>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</si>
  <si>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</si>
  <si>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</si>
  <si>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</si>
  <si>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</si>
  <si>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</si>
  <si>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</si>
  <si>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</si>
  <si>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</si>
  <si>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</si>
  <si>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</si>
  <si>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</si>
  <si>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</si>
  <si>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</si>
  <si>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</si>
  <si>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</si>
  <si>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</si>
  <si>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</si>
  <si>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</si>
  <si>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</si>
  <si>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</si>
  <si>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</si>
  <si>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</si>
  <si>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</si>
  <si>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</si>
  <si>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</si>
  <si>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</si>
  <si>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</si>
  <si>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</si>
  <si>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</si>
  <si>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</si>
  <si>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</si>
  <si>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</si>
  <si>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</si>
  <si>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</si>
  <si>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</si>
  <si>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</si>
  <si>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</si>
  <si>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</si>
  <si>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</si>
  <si>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</si>
  <si>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</si>
  <si>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</si>
  <si>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</si>
  <si>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</si>
  <si>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</si>
  <si>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</si>
  <si>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</si>
  <si>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</si>
  <si>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</si>
  <si>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</si>
  <si>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</si>
  <si>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</si>
  <si>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</si>
  <si>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</si>
  <si>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</si>
  <si>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</si>
  <si>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</si>
  <si>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</si>
  <si>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</si>
  <si>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</si>
  <si>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</si>
  <si>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</si>
  <si>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</si>
  <si>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</si>
  <si>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</si>
  <si>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</si>
  <si>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</si>
  <si>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</si>
  <si>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</si>
  <si>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</si>
  <si>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</si>
  <si>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</si>
  <si>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</si>
  <si>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</si>
  <si>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</si>
  <si>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</si>
  <si>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</si>
  <si>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</si>
  <si>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</si>
  <si>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</si>
  <si>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</si>
  <si>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</si>
  <si>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</si>
  <si>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</si>
  <si>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</si>
  <si>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</si>
  <si>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</si>
  <si>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</si>
  <si>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</si>
  <si>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</si>
  <si>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</si>
  <si>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</si>
  <si>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</si>
  <si>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</si>
  <si>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</si>
  <si>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</si>
  <si>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</si>
  <si>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</si>
  <si>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</si>
  <si>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</si>
  <si>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</si>
  <si>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</si>
  <si>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</si>
  <si>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</si>
  <si>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</si>
  <si>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</si>
  <si>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</si>
  <si>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</si>
  <si>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</si>
  <si>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</si>
  <si>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</si>
  <si>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</si>
  <si>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</si>
  <si>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</si>
  <si>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</si>
  <si>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</si>
  <si>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</si>
  <si>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</si>
  <si>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</si>
  <si>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</si>
  <si>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</si>
  <si>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</si>
  <si>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</si>
  <si>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</si>
  <si>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</si>
  <si>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</si>
  <si>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</si>
  <si>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</si>
  <si>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</si>
  <si>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</si>
  <si>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</si>
  <si>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</si>
  <si>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</si>
  <si>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</si>
  <si>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</si>
  <si>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</si>
  <si>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</si>
  <si>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</si>
  <si>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</si>
  <si>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</si>
  <si>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</si>
  <si>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</si>
  <si>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</si>
  <si>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</si>
  <si>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</si>
  <si>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</si>
  <si>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</si>
  <si>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</si>
  <si>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</si>
  <si>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</si>
  <si>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</si>
  <si>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</si>
  <si>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</si>
  <si>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</si>
  <si>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</si>
  <si>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</si>
  <si>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</si>
  <si>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</si>
  <si>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</si>
  <si>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</si>
  <si>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</si>
  <si>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</si>
  <si>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</si>
  <si>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</si>
  <si>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</si>
  <si>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</si>
  <si>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</si>
  <si>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</si>
  <si>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</si>
  <si>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</si>
  <si>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</si>
  <si>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</si>
  <si>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</si>
  <si>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</si>
  <si>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</si>
  <si>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</si>
  <si>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</si>
  <si>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</si>
  <si>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</si>
  <si>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</si>
  <si>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</si>
  <si>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</si>
  <si>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</si>
  <si>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</si>
  <si>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</si>
  <si>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</si>
  <si>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</si>
  <si>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</si>
  <si>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</si>
  <si>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</si>
  <si>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</si>
  <si>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</si>
  <si>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</si>
  <si>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</si>
  <si>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</si>
  <si>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</si>
  <si>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</si>
  <si>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</si>
  <si>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</si>
  <si>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</si>
  <si>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</si>
  <si>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</si>
  <si>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</si>
  <si>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</si>
  <si>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</si>
  <si>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</si>
  <si>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</si>
  <si>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</si>
  <si>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</si>
  <si>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</si>
  <si>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</si>
  <si>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</si>
  <si>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</si>
  <si>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</si>
  <si>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</si>
  <si>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</si>
  <si>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</si>
  <si>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</si>
  <si>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</si>
  <si>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</si>
  <si>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</si>
  <si>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</si>
  <si>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</si>
  <si>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</si>
  <si>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</si>
  <si>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</si>
  <si>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</si>
  <si>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</si>
  <si>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</si>
  <si>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</si>
  <si>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</si>
  <si>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</si>
  <si>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</si>
  <si>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</si>
  <si>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</si>
  <si>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</si>
  <si>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</si>
  <si>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</si>
  <si>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</si>
  <si>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</si>
  <si>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</si>
  <si>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</si>
  <si>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</si>
  <si>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</si>
  <si>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</si>
  <si>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</si>
  <si>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</si>
  <si>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</si>
  <si>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</si>
  <si>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</si>
  <si>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</si>
  <si>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</si>
  <si>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</si>
  <si>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</si>
  <si>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</si>
  <si>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</si>
  <si>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</si>
  <si>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</si>
  <si>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</si>
  <si>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</si>
  <si>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</si>
  <si>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</si>
  <si>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</si>
  <si>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</si>
  <si>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</si>
  <si>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</si>
  <si>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</si>
  <si>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</si>
  <si>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</si>
  <si>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</si>
  <si>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</si>
  <si>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</si>
  <si>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</si>
  <si>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</si>
  <si>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</si>
  <si>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</si>
  <si>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</si>
  <si>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</si>
  <si>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</si>
  <si>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</si>
  <si>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</si>
  <si>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</si>
  <si>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</si>
  <si>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</si>
  <si>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</si>
  <si>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</si>
  <si>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</si>
  <si>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</si>
  <si>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</si>
  <si>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</si>
  <si>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</si>
  <si>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</si>
  <si>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</si>
  <si>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</si>
  <si>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</si>
  <si>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</si>
  <si>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</si>
  <si>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</si>
  <si>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</si>
  <si>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</si>
  <si>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</si>
  <si>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</si>
  <si>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</si>
  <si>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</si>
  <si>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</si>
  <si>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</si>
  <si>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</si>
  <si>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</si>
  <si>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</si>
  <si>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</si>
  <si>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</si>
  <si>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</si>
  <si>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</si>
  <si>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</si>
  <si>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</si>
  <si>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</si>
  <si>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</si>
  <si>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</si>
  <si>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</si>
  <si>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</si>
  <si>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</si>
  <si>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</si>
  <si>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</si>
  <si>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</si>
  <si>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</si>
  <si>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</si>
  <si>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</si>
  <si>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</si>
  <si>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</si>
  <si>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</si>
  <si>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</si>
  <si>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</si>
  <si>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</si>
  <si>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</si>
  <si>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</si>
  <si>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</si>
  <si>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</si>
  <si>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</si>
  <si>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</si>
  <si>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</si>
  <si>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</si>
  <si>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</si>
  <si>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</si>
  <si>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</si>
  <si>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</si>
  <si>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</si>
  <si>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</si>
  <si>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</si>
  <si>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</si>
  <si>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</si>
  <si>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</si>
  <si>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</si>
  <si>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</si>
  <si>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</si>
  <si>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</si>
  <si>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</si>
  <si>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</si>
  <si>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</si>
  <si>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</si>
  <si>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</si>
  <si>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</si>
  <si>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</si>
  <si>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</si>
  <si>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</si>
  <si>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</si>
  <si>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</si>
  <si>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</si>
  <si>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</si>
  <si>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</si>
  <si>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</si>
  <si>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</si>
  <si>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</si>
  <si>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</si>
  <si>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</si>
  <si>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</si>
  <si>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</si>
  <si>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</si>
  <si>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</si>
  <si>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</si>
  <si>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</si>
  <si>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</si>
  <si>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</si>
  <si>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</si>
  <si>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</si>
  <si>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</si>
  <si>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</si>
  <si>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</si>
  <si>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</si>
  <si>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</si>
  <si>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</si>
  <si>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</si>
  <si>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</si>
  <si>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</si>
  <si>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</si>
  <si>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</si>
  <si>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</si>
  <si>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</si>
  <si>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</si>
  <si>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</si>
  <si>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</si>
  <si>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</si>
  <si>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</si>
  <si>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</si>
  <si>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</si>
  <si>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</si>
  <si>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</si>
  <si>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</si>
  <si>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</si>
  <si>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</si>
  <si>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</si>
  <si>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</si>
  <si>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</si>
  <si>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</si>
  <si>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</si>
  <si>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</si>
  <si>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</si>
  <si>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</si>
  <si>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</si>
  <si>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</si>
  <si>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</si>
  <si>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</si>
  <si>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</si>
  <si>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</si>
  <si>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</si>
  <si>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</si>
  <si>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</si>
  <si>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</si>
  <si>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</si>
  <si>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</si>
  <si>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</si>
  <si>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</si>
  <si>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</si>
  <si>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</si>
  <si>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</si>
  <si>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</si>
  <si>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</si>
  <si>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</si>
  <si>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</si>
  <si>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</si>
  <si>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</si>
  <si>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</si>
  <si>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</si>
  <si>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</si>
  <si>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</si>
  <si>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</si>
  <si>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</si>
  <si>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</si>
  <si>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</si>
  <si>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</si>
  <si>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</si>
  <si>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</si>
  <si>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</si>
  <si>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</si>
  <si>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</si>
  <si>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</si>
  <si>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</si>
  <si>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</si>
  <si>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</si>
  <si>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</si>
  <si>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</si>
  <si>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</si>
  <si>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</si>
  <si>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</si>
  <si>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</si>
  <si>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</si>
  <si>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</si>
  <si>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</si>
  <si>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</si>
  <si>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</si>
  <si>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</si>
  <si>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</si>
  <si>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</si>
  <si>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</si>
  <si>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</si>
  <si>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</si>
  <si>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</si>
  <si>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</si>
  <si>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</si>
  <si>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</si>
  <si>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</si>
  <si>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</si>
  <si>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</si>
  <si>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</si>
  <si>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</si>
  <si>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</si>
  <si>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</si>
  <si>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</si>
  <si>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</si>
  <si>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</si>
  <si>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</si>
  <si>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</si>
  <si>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</si>
  <si>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</si>
  <si>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</si>
  <si>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</si>
  <si>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</si>
  <si>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</si>
  <si>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</si>
  <si>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</si>
  <si>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</si>
  <si>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</si>
  <si>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</si>
  <si>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</si>
  <si>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</si>
  <si>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</si>
  <si>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</si>
  <si>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</si>
  <si>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</si>
  <si>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</si>
  <si>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</si>
  <si>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</si>
  <si>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</si>
  <si>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</si>
  <si>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</si>
  <si>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</si>
  <si>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</si>
  <si>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</si>
  <si>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</si>
  <si>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</si>
  <si>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</si>
  <si>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</si>
  <si>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</si>
  <si>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</si>
  <si>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</si>
  <si>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</si>
  <si>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</si>
  <si>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</si>
  <si>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</si>
  <si>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</si>
  <si>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</si>
  <si>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</si>
  <si>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</si>
  <si>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</si>
  <si>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</si>
  <si>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</si>
  <si>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</si>
  <si>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</si>
  <si>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</si>
  <si>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</si>
  <si>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</si>
  <si>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</si>
  <si>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</si>
  <si>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</si>
  <si>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</si>
  <si>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</si>
  <si>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</si>
  <si>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</si>
  <si>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</si>
  <si>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</si>
  <si>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</si>
  <si>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</si>
  <si>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</si>
  <si>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</si>
  <si>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</si>
  <si>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</si>
  <si>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</si>
  <si>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</si>
  <si>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</si>
  <si>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</si>
  <si>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</si>
  <si>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</si>
  <si>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</si>
  <si>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</si>
  <si>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</si>
  <si>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</si>
  <si>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</si>
  <si>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</si>
  <si>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</si>
  <si>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</si>
  <si>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</si>
  <si>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</si>
  <si>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</si>
  <si>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</si>
  <si>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</si>
  <si>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</si>
  <si>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</si>
  <si>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</si>
  <si>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</si>
  <si>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</si>
  <si>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</si>
  <si>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</si>
  <si>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</si>
  <si>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</si>
  <si>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</si>
  <si>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</si>
  <si>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</si>
  <si>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</si>
  <si>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</si>
  <si>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</si>
  <si>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</si>
  <si>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</si>
  <si>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</si>
  <si>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</si>
  <si>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</si>
  <si>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</si>
  <si>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</si>
  <si>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</si>
  <si>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</si>
  <si>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</si>
  <si>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</si>
  <si>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</si>
  <si>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</si>
  <si>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</si>
  <si>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</si>
  <si>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</si>
  <si>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</si>
  <si>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</si>
  <si>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</si>
  <si>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</si>
  <si>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</si>
  <si>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</si>
  <si>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</si>
  <si>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</si>
  <si>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</si>
  <si>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</si>
  <si>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</si>
  <si>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</si>
  <si>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</si>
  <si>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</si>
  <si>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</si>
  <si>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</si>
  <si>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</si>
  <si>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</si>
  <si>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</si>
  <si>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</si>
  <si>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</si>
  <si>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</si>
  <si>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</si>
  <si>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</si>
  <si>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</si>
  <si>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</si>
  <si>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</si>
  <si>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</si>
  <si>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</si>
  <si>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</si>
  <si>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</si>
  <si>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</si>
  <si>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</si>
  <si>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</si>
  <si>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</si>
  <si>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</si>
  <si>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</si>
  <si>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</si>
  <si>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</si>
  <si>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</si>
  <si>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</si>
  <si>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</si>
  <si>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</si>
  <si>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</si>
  <si>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</si>
  <si>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</si>
  <si>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</si>
  <si>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</si>
  <si>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</si>
  <si>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</si>
  <si>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</si>
  <si>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</si>
  <si>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</si>
  <si>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</si>
  <si>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</si>
  <si>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</si>
  <si>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</si>
  <si>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</si>
  <si>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</si>
  <si>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</si>
  <si>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</si>
  <si>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</si>
  <si>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</si>
  <si>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</si>
  <si>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</si>
  <si>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</si>
  <si>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</si>
  <si>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</si>
  <si>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</si>
  <si>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</si>
  <si>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</si>
  <si>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</si>
  <si>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</si>
  <si>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</si>
  <si>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</si>
  <si>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</si>
  <si>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</si>
  <si>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</si>
  <si>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</si>
  <si>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</si>
  <si>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</si>
  <si>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</si>
  <si>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</si>
  <si>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</si>
  <si>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</si>
  <si>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</si>
  <si>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</si>
  <si>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</si>
  <si>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</si>
  <si>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</si>
  <si>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</si>
  <si>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</si>
  <si>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</si>
  <si>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</si>
  <si>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</si>
  <si>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</si>
  <si>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</si>
  <si>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</si>
  <si>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</si>
  <si>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</si>
  <si>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</si>
  <si>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</si>
  <si>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</si>
  <si>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</si>
  <si>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</si>
  <si>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</si>
  <si>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</si>
  <si>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</si>
  <si>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</si>
  <si>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</si>
  <si>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</si>
  <si>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</si>
  <si>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</si>
  <si>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</si>
  <si>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</si>
  <si>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</si>
  <si>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</si>
  <si>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</si>
  <si>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</si>
  <si>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</si>
  <si>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</si>
  <si>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</si>
  <si>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</si>
  <si>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</si>
  <si>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</si>
  <si>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</si>
  <si>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</si>
  <si>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</si>
  <si>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</si>
  <si>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</si>
  <si>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</si>
  <si>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</si>
  <si>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</si>
  <si>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</si>
  <si>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</si>
  <si>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</si>
  <si>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</si>
  <si>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</si>
  <si>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</si>
  <si>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</si>
  <si>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</si>
  <si>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</si>
  <si>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</si>
  <si>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</si>
  <si>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</si>
  <si>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</si>
  <si>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</si>
  <si>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</si>
  <si>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</si>
  <si>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</si>
  <si>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</si>
  <si>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</si>
  <si>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</si>
  <si>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</si>
  <si>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</si>
  <si>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</si>
  <si>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</si>
  <si>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</si>
  <si>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</si>
  <si>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</si>
  <si>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</si>
  <si>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</si>
  <si>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</si>
  <si>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</si>
  <si>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</si>
  <si>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</si>
  <si>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</si>
  <si>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</si>
  <si>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</si>
  <si>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</si>
  <si>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</si>
  <si>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</si>
  <si>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</si>
  <si>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</si>
  <si>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</si>
  <si>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</si>
  <si>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</si>
  <si>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</si>
  <si>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</si>
  <si>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</si>
  <si>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</si>
  <si>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</si>
  <si>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</si>
  <si>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</si>
  <si>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</si>
  <si>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</si>
  <si>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</si>
  <si>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</si>
  <si>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</si>
  <si>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</si>
  <si>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</si>
  <si>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</si>
  <si>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</si>
  <si>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</si>
  <si>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</si>
  <si>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</si>
  <si>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</si>
  <si>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</si>
  <si>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</si>
  <si>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</si>
  <si>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</si>
  <si>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</si>
  <si>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</si>
  <si>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</si>
  <si>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</si>
  <si>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</si>
  <si>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</si>
  <si>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</si>
  <si>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</si>
  <si>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</si>
  <si>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</si>
  <si>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</si>
  <si>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</si>
  <si>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</si>
  <si>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</si>
  <si>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</si>
  <si>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</si>
  <si>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</si>
  <si>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</si>
  <si>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</si>
  <si>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</si>
  <si>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</si>
  <si>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</si>
  <si>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</si>
  <si>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</si>
  <si>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</si>
  <si>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</si>
  <si>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</si>
  <si>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</si>
  <si>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</si>
  <si>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</si>
  <si>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</si>
  <si>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</si>
  <si>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</si>
  <si>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</si>
  <si>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</si>
  <si>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</si>
  <si>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</si>
  <si>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</si>
  <si>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</si>
  <si>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</si>
  <si>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</si>
  <si>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</si>
  <si>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</si>
  <si>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</si>
  <si>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</si>
  <si>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</si>
  <si>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</si>
  <si>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</si>
  <si>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</si>
  <si>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</si>
  <si>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</si>
  <si>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</si>
  <si>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</si>
  <si>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</si>
  <si>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</si>
  <si>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</si>
  <si>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</si>
  <si>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</si>
  <si>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</si>
  <si>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</si>
  <si>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</si>
  <si>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</si>
  <si>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</si>
  <si>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</si>
  <si>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</si>
  <si>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</si>
  <si>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</si>
  <si>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</si>
  <si>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</si>
  <si>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</si>
  <si>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</si>
  <si>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</si>
  <si>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</si>
  <si>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</si>
  <si>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</si>
  <si>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</si>
  <si>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</si>
  <si>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</si>
  <si>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</si>
  <si>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</si>
  <si>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</si>
  <si>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</si>
  <si>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</si>
  <si>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</si>
  <si>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</si>
  <si>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</si>
  <si>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</si>
  <si>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</si>
  <si>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</si>
  <si>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</si>
  <si>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</si>
  <si>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</si>
  <si>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</si>
  <si>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</si>
  <si>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</si>
  <si>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</si>
  <si>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</si>
  <si>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</si>
  <si>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</si>
  <si>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</si>
  <si>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</si>
  <si>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</si>
  <si>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</si>
  <si>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</si>
  <si>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</si>
  <si>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</si>
  <si>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</si>
  <si>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</si>
  <si>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</si>
  <si>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</si>
  <si>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</si>
  <si>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</si>
  <si>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</si>
  <si>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</si>
  <si>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</si>
  <si>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</si>
  <si>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</si>
  <si>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</si>
  <si>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</si>
  <si>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</si>
  <si>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</si>
  <si>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</si>
  <si>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</si>
  <si>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</si>
  <si>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</si>
  <si>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</si>
  <si>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</si>
  <si>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</si>
  <si>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</si>
  <si>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</si>
  <si>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</si>
  <si>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</si>
  <si>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</si>
  <si>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</si>
  <si>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</si>
  <si>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</si>
  <si>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</si>
  <si>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</si>
  <si>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</si>
  <si>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</si>
  <si>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</si>
  <si>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</si>
  <si>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</si>
  <si>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</si>
  <si>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</si>
  <si>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</si>
  <si>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</si>
  <si>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</si>
  <si>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</si>
  <si>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</si>
  <si>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</si>
  <si>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</si>
  <si>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</si>
  <si>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</si>
  <si>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</si>
  <si>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</si>
  <si>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</si>
  <si>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</si>
  <si>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</si>
  <si>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</si>
  <si>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</si>
  <si>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</si>
  <si>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</si>
  <si>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</si>
  <si>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</si>
  <si>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</si>
  <si>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</si>
  <si>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</si>
  <si>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</si>
  <si>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</si>
  <si>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</si>
  <si>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</si>
  <si>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</si>
  <si>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</si>
  <si>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</si>
  <si>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</si>
  <si>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</si>
  <si>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</si>
  <si>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</si>
  <si>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</si>
  <si>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</si>
  <si>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</si>
  <si>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</si>
  <si>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</si>
  <si>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</si>
  <si>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</si>
  <si>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</si>
  <si>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</si>
  <si>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</si>
  <si>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</si>
  <si>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</si>
  <si>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</si>
  <si>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</si>
  <si>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</si>
  <si>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</si>
  <si>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</si>
  <si>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</si>
  <si>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</si>
  <si>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</si>
  <si>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</si>
  <si>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</si>
  <si>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</si>
  <si>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</si>
  <si>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</si>
  <si>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</si>
  <si>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</si>
  <si>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</si>
  <si>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</si>
  <si>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</si>
  <si>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</si>
  <si>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</si>
  <si>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</si>
  <si>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</si>
  <si>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</si>
  <si>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</si>
  <si>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</si>
  <si>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</si>
  <si>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</si>
  <si>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</si>
  <si>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</si>
  <si>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</si>
  <si>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</si>
  <si>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</si>
  <si>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</si>
  <si>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</si>
  <si>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</si>
  <si>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</si>
  <si>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</si>
  <si>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</si>
  <si>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</si>
  <si>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</si>
  <si>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</si>
  <si>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</si>
  <si>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</si>
  <si>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</si>
  <si>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</si>
  <si>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</si>
  <si>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</si>
  <si>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</si>
  <si>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</si>
  <si>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</si>
  <si>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</si>
  <si>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</si>
  <si>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</si>
  <si>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</si>
  <si>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</si>
  <si>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</si>
  <si>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</si>
  <si>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</si>
  <si>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</si>
  <si>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</si>
  <si>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</si>
  <si>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</si>
  <si>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</si>
  <si>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</si>
  <si>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</si>
  <si>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</si>
  <si>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</si>
  <si>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</si>
  <si>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</si>
  <si>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</si>
  <si>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</si>
  <si>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</si>
  <si>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</si>
  <si>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</si>
  <si>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</si>
  <si>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</si>
  <si>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</si>
  <si>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</si>
  <si>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</si>
  <si>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</si>
  <si>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</si>
  <si>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</si>
  <si>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</si>
  <si>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</si>
  <si>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</si>
  <si>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</si>
  <si>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</si>
  <si>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</si>
  <si>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</si>
  <si>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</si>
  <si>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</si>
  <si>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</si>
  <si>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</si>
  <si>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</si>
  <si>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</si>
  <si>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</si>
  <si>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</si>
  <si>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</si>
  <si>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</si>
  <si>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</si>
  <si>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</si>
  <si>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</si>
  <si>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</si>
  <si>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</si>
  <si>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</si>
  <si>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</si>
  <si>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</si>
  <si>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</si>
  <si>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</si>
  <si>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</si>
  <si>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</si>
  <si>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</si>
  <si>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</si>
  <si>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</si>
  <si>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</si>
  <si>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</si>
  <si>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</si>
  <si>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</si>
  <si>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</si>
  <si>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</si>
  <si>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</si>
  <si>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</si>
  <si>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</si>
  <si>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</si>
  <si>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</si>
  <si>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</si>
  <si>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</si>
  <si>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</si>
  <si>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</si>
  <si>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</si>
  <si>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</si>
  <si>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</si>
  <si>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</si>
  <si>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</si>
  <si>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</si>
  <si>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</si>
  <si>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</si>
  <si>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</si>
  <si>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</si>
  <si>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</si>
  <si>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</si>
  <si>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</si>
  <si>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</si>
  <si>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</si>
  <si>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</si>
  <si>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</si>
  <si>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</si>
  <si>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</si>
  <si>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</si>
  <si>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</si>
  <si>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</si>
  <si>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</si>
  <si>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</si>
  <si>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</si>
  <si>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</si>
  <si>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</si>
  <si>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</si>
  <si>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</si>
  <si>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</si>
  <si>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</si>
  <si>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</si>
  <si>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</si>
  <si>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</si>
  <si>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</si>
  <si>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</si>
  <si>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</si>
  <si>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</si>
  <si>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</si>
  <si>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</si>
  <si>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</si>
  <si>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</si>
  <si>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</si>
  <si>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</si>
  <si>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</si>
  <si>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</si>
  <si>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</si>
  <si>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</si>
  <si>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</si>
  <si>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</si>
  <si>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</si>
  <si>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</si>
  <si>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</si>
  <si>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</si>
  <si>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</si>
  <si>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</si>
  <si>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</si>
  <si>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</si>
  <si>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</si>
  <si>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</si>
  <si>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</si>
  <si>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</si>
  <si>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</si>
  <si>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</si>
  <si>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</si>
  <si>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</si>
  <si>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</si>
  <si>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</si>
  <si>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</si>
  <si>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</si>
  <si>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</si>
  <si>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</si>
  <si>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</si>
  <si>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</si>
  <si>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</si>
  <si>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</si>
  <si>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</si>
  <si>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</si>
  <si>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</si>
  <si>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</si>
  <si>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</si>
  <si>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</si>
  <si>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</si>
  <si>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</si>
  <si>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</si>
  <si>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</si>
  <si>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</si>
  <si>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</si>
  <si>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</si>
  <si>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</si>
  <si>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</si>
  <si>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</si>
  <si>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</si>
  <si>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</si>
  <si>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</si>
  <si>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</si>
  <si>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</si>
  <si>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</si>
  <si>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</si>
  <si>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</si>
  <si>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</si>
  <si>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</si>
  <si>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</si>
  <si>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</si>
  <si>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</si>
  <si>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</si>
  <si>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</si>
  <si>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</si>
  <si>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</si>
  <si>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</si>
  <si>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</si>
  <si>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</si>
  <si>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</si>
  <si>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</si>
  <si>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</si>
  <si>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</si>
  <si>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</si>
  <si>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</si>
  <si>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</si>
  <si>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</si>
  <si>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</si>
  <si>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</si>
  <si>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</si>
  <si>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</si>
  <si>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</si>
  <si>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</si>
  <si>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</si>
  <si>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</si>
  <si>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</si>
  <si>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</si>
  <si>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</si>
  <si>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</si>
  <si>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</si>
  <si>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</si>
  <si>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</si>
  <si>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</si>
  <si>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</si>
  <si>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</si>
  <si>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</si>
  <si>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</si>
  <si>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</si>
  <si>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</si>
  <si>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</si>
  <si>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</si>
  <si>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</si>
  <si>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</si>
  <si>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</si>
  <si>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</si>
  <si>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</si>
  <si>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</si>
  <si>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</si>
  <si>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</si>
  <si>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</si>
  <si>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</si>
  <si>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</si>
  <si>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</si>
  <si>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</si>
  <si>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</si>
  <si>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</si>
  <si>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</si>
  <si>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</si>
  <si>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</si>
  <si>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</si>
  <si>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</si>
  <si>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</si>
  <si>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</si>
  <si>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</si>
  <si>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</si>
  <si>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</si>
  <si>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</si>
  <si>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</si>
  <si>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</si>
  <si>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</si>
  <si>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</si>
  <si>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</si>
  <si>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</si>
  <si>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</si>
  <si>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</si>
  <si>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</si>
  <si>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</si>
  <si>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</si>
  <si>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</si>
  <si>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</si>
  <si>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</si>
  <si>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</si>
  <si>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</si>
  <si>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</si>
  <si>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</si>
  <si>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</si>
  <si>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</si>
  <si>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</si>
  <si>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</si>
  <si>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</si>
  <si>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</si>
  <si>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</si>
  <si>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</si>
  <si>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</si>
  <si>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</si>
  <si>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</si>
  <si>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</si>
  <si>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</si>
  <si>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</si>
  <si>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</si>
  <si>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</si>
  <si>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</si>
  <si>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</si>
  <si>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</si>
  <si>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</si>
  <si>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</si>
  <si>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</si>
  <si>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</si>
  <si>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</si>
  <si>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</si>
  <si>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</si>
  <si>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</si>
  <si>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</si>
  <si>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</si>
  <si>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</si>
  <si>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</si>
  <si>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</si>
  <si>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</si>
  <si>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</si>
  <si>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</si>
  <si>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</si>
  <si>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</si>
  <si>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</si>
  <si>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</si>
  <si>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</si>
  <si>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</si>
  <si>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</si>
  <si>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</si>
  <si>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</si>
  <si>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</si>
  <si>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</si>
  <si>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</si>
  <si>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</si>
  <si>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</si>
  <si>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</si>
  <si>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</si>
  <si>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</si>
  <si>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</si>
  <si>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</si>
  <si>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</si>
  <si>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</si>
  <si>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</si>
  <si>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</si>
  <si>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</si>
  <si>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</si>
  <si>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</si>
  <si>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</si>
  <si>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</si>
  <si>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</si>
  <si>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</si>
  <si>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</si>
  <si>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</si>
  <si>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</si>
  <si>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</si>
  <si>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</si>
  <si>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</si>
  <si>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</si>
  <si>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</si>
  <si>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</si>
  <si>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</si>
  <si>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</si>
  <si>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</si>
  <si>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</si>
  <si>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</si>
  <si>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</si>
  <si>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</si>
  <si>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</si>
  <si>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</si>
  <si>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</si>
  <si>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</si>
  <si>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</si>
  <si>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</si>
  <si>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</si>
  <si>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</si>
  <si>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</si>
  <si>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</si>
  <si>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</si>
  <si>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</si>
  <si>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</si>
  <si>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</si>
  <si>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</si>
  <si>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</si>
  <si>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</si>
  <si>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</si>
  <si>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</si>
  <si>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</si>
  <si>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</si>
  <si>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</si>
  <si>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</si>
  <si>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</si>
  <si>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</si>
  <si>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</si>
  <si>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</si>
  <si>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</si>
  <si>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</si>
  <si>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</si>
  <si>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</si>
  <si>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</si>
  <si>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</si>
  <si>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</si>
  <si>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</si>
  <si>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</si>
  <si>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</si>
  <si>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</si>
  <si>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</si>
  <si>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</si>
  <si>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</si>
  <si>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</si>
  <si>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</si>
  <si>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</si>
  <si>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</si>
  <si>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</si>
  <si>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</si>
  <si>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</si>
  <si>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</si>
  <si>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</si>
  <si>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</si>
  <si>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</si>
  <si>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</si>
  <si>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</si>
  <si>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</si>
  <si>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</si>
  <si>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</si>
  <si>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</si>
  <si>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</si>
  <si>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</si>
  <si>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</si>
  <si>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</si>
  <si>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</si>
  <si>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</si>
  <si>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</si>
  <si>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</si>
  <si>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</si>
  <si>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</si>
  <si>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</si>
  <si>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</si>
  <si>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</si>
  <si>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</si>
  <si>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</si>
  <si>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</si>
  <si>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</si>
  <si>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</si>
  <si>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</si>
  <si>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</si>
  <si>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</si>
  <si>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</si>
  <si>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</si>
  <si>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</si>
  <si>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</si>
  <si>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</si>
  <si>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</si>
  <si>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</si>
  <si>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</si>
  <si>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</si>
  <si>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</si>
  <si>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</si>
  <si>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</si>
  <si>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</si>
  <si>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</si>
  <si>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</si>
  <si>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</si>
  <si>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</si>
  <si>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</si>
  <si>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</si>
  <si>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</si>
  <si>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</si>
  <si>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</si>
  <si>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</si>
  <si>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</si>
  <si>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</si>
  <si>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</si>
  <si>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</si>
  <si>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</si>
  <si>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</si>
  <si>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</si>
  <si>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</si>
  <si>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</si>
  <si>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</si>
  <si>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</si>
  <si>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</si>
  <si>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</si>
  <si>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</si>
  <si>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</si>
  <si>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</si>
  <si>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</si>
  <si>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</si>
  <si>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</si>
  <si>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</si>
  <si>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</si>
  <si>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</si>
  <si>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</si>
  <si>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</si>
  <si>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</si>
  <si>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</si>
  <si>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</si>
  <si>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</si>
  <si>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</si>
  <si>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</si>
  <si>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</si>
  <si>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</si>
  <si>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</si>
  <si>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</si>
  <si>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</si>
  <si>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</si>
  <si>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</si>
  <si>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</si>
  <si>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</si>
  <si>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</si>
  <si>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</si>
  <si>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</si>
  <si>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</si>
  <si>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</si>
  <si>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</si>
  <si>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</si>
  <si>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</si>
  <si>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</si>
  <si>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</si>
  <si>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</si>
  <si>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</si>
  <si>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</si>
  <si>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</si>
  <si>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</si>
  <si>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</si>
  <si>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</si>
  <si>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</si>
  <si>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</si>
  <si>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</si>
  <si>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</si>
  <si>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</si>
  <si>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</si>
  <si>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</si>
  <si>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</si>
  <si>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</si>
  <si>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</si>
  <si>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</si>
  <si>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</si>
  <si>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</si>
  <si>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</si>
  <si>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</si>
  <si>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</si>
  <si>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</si>
  <si>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</si>
  <si>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</si>
  <si>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</si>
  <si>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</si>
  <si>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</si>
  <si>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</si>
  <si>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</si>
  <si>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</si>
  <si>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</si>
  <si>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</si>
  <si>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</si>
  <si>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</si>
  <si>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</si>
  <si>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</si>
  <si>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</si>
  <si>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</si>
  <si>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</si>
  <si>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</si>
  <si>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</si>
  <si>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</si>
  <si>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</si>
  <si>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</si>
  <si>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</si>
  <si>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</si>
  <si>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</si>
  <si>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</si>
  <si>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</si>
  <si>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</si>
  <si>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</si>
  <si>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</si>
  <si>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</si>
  <si>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</si>
  <si>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</si>
  <si>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</si>
  <si>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</si>
  <si>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</si>
  <si>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</si>
  <si>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</si>
  <si>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</si>
  <si>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</si>
  <si>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</si>
  <si>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</si>
  <si>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</si>
  <si>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</si>
  <si>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</si>
  <si>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</si>
  <si>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</si>
  <si>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</si>
  <si>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</si>
  <si>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</si>
  <si>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</si>
  <si>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</si>
  <si>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</si>
  <si>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</si>
  <si>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</si>
  <si>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</si>
  <si>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</si>
  <si>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</si>
  <si>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</si>
  <si>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</si>
  <si>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</si>
  <si>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</si>
  <si>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</si>
  <si>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</si>
  <si>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</si>
  <si>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</si>
  <si>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</si>
  <si>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</si>
  <si>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</si>
  <si>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</si>
  <si>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</si>
  <si>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</si>
  <si>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</si>
  <si>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</si>
  <si>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</si>
  <si>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</si>
  <si>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</si>
  <si>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</si>
  <si>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</si>
  <si>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</si>
  <si>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</si>
  <si>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</si>
  <si>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</si>
  <si>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</si>
  <si>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</si>
  <si>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</si>
  <si>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</si>
  <si>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</si>
  <si>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</si>
  <si>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</si>
  <si>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</si>
  <si>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</si>
  <si>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</si>
  <si>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</si>
  <si>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</si>
  <si>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</si>
  <si>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</si>
  <si>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</si>
  <si>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</si>
  <si>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</si>
  <si>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</si>
  <si>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</si>
  <si>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</si>
  <si>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</si>
  <si>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</si>
  <si>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</si>
  <si>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</si>
  <si>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</si>
  <si>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</si>
  <si>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</si>
  <si>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</si>
  <si>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</si>
  <si>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</si>
  <si>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</si>
  <si>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</si>
  <si>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</si>
  <si>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</si>
  <si>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</si>
  <si>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</si>
  <si>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</si>
  <si>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</si>
  <si>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</si>
  <si>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</si>
  <si>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</si>
  <si>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</si>
  <si>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</si>
  <si>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</si>
  <si>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</si>
  <si>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</si>
  <si>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</si>
  <si>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</si>
  <si>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</si>
  <si>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</si>
  <si>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</si>
  <si>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</si>
  <si>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</si>
  <si>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</si>
  <si>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</si>
  <si>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</si>
  <si>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</si>
  <si>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</si>
  <si>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</si>
  <si>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</si>
  <si>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</si>
  <si>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</si>
  <si>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</si>
  <si>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</si>
  <si>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</si>
  <si>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</si>
  <si>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</si>
  <si>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</si>
  <si>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</si>
  <si>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</si>
  <si>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</si>
  <si>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</si>
  <si>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</si>
  <si>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</si>
  <si>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</si>
  <si>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</si>
  <si>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</si>
  <si>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</si>
  <si>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</si>
  <si>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</si>
  <si>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</si>
  <si>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</si>
  <si>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</si>
  <si>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</si>
  <si>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</si>
  <si>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</si>
  <si>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</si>
  <si>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</si>
  <si>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</si>
  <si>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</si>
  <si>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</si>
  <si>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</si>
  <si>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</si>
  <si>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</si>
  <si>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</si>
  <si>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</si>
  <si>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</si>
  <si>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</si>
  <si>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</si>
  <si>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</si>
  <si>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</si>
  <si>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</si>
  <si>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</si>
  <si>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</si>
  <si>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</si>
  <si>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</si>
  <si>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</si>
  <si>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</si>
  <si>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</si>
  <si>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</si>
  <si>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</si>
  <si>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</si>
  <si>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</si>
  <si>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</si>
  <si>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</si>
  <si>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</si>
  <si>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</si>
  <si>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</si>
  <si>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</si>
  <si>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</si>
  <si>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</si>
  <si>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</si>
  <si>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</si>
  <si>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</si>
  <si>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</si>
  <si>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</si>
  <si>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</si>
  <si>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</si>
  <si>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</si>
  <si>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</si>
  <si>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</si>
  <si>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</si>
  <si>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</si>
  <si>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</si>
  <si>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</si>
  <si>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</si>
  <si>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</si>
  <si>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</si>
  <si>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</si>
  <si>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</si>
  <si>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</si>
  <si>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</si>
  <si>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</si>
  <si>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</si>
  <si>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</si>
  <si>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</si>
  <si>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</si>
  <si>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</si>
  <si>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</si>
  <si>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</si>
  <si>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</si>
  <si>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</si>
  <si>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</si>
  <si>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</si>
  <si>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</si>
  <si>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</si>
  <si>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</si>
  <si>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</si>
  <si>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</si>
  <si>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</si>
  <si>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</si>
  <si>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</si>
  <si>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</si>
  <si>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</si>
  <si>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</si>
  <si>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</si>
  <si>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</si>
  <si>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</si>
  <si>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</si>
  <si>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</si>
  <si>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</si>
  <si>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</si>
  <si>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</si>
  <si>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</si>
  <si>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</si>
  <si>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</si>
  <si>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</si>
  <si>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</si>
  <si>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</si>
  <si>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</si>
  <si>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</si>
  <si>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</si>
  <si>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</si>
  <si>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</si>
  <si>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</si>
  <si>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</si>
  <si>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</si>
  <si>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</si>
  <si>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</si>
  <si>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</si>
  <si>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</si>
  <si>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</si>
  <si>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</si>
  <si>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</si>
  <si>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</si>
  <si>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</si>
  <si>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</si>
  <si>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</si>
  <si>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</si>
  <si>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</si>
  <si>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</si>
  <si>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</si>
  <si>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</si>
  <si>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</si>
  <si>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</si>
  <si>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</si>
  <si>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</si>
  <si>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</si>
  <si>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</si>
  <si>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</si>
  <si>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</si>
  <si>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</si>
  <si>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</si>
  <si>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</si>
  <si>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</si>
  <si>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</si>
  <si>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</si>
  <si>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</si>
  <si>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</si>
  <si>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</si>
  <si>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</si>
  <si>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</si>
  <si>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</si>
  <si>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</si>
  <si>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</si>
  <si>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</si>
  <si>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</si>
  <si>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</si>
  <si>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</si>
  <si>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</si>
  <si>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</si>
  <si>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</si>
  <si>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</si>
  <si>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</si>
  <si>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</si>
  <si>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</si>
  <si>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</si>
  <si>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</si>
  <si>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</si>
  <si>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</si>
  <si>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</si>
  <si>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</si>
  <si>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</si>
  <si>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</si>
  <si>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</si>
  <si>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</si>
  <si>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</si>
  <si>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</si>
  <si>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</si>
  <si>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</si>
  <si>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</si>
  <si>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</si>
  <si>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</si>
  <si>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</si>
  <si>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</si>
  <si>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</si>
  <si>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</si>
  <si>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</si>
  <si>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</si>
  <si>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</si>
  <si>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</si>
  <si>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</si>
  <si>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</si>
  <si>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</si>
  <si>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</si>
  <si>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</si>
  <si>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</si>
  <si>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</si>
  <si>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</si>
  <si>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</si>
  <si>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</si>
  <si>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</si>
  <si>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</si>
  <si>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</si>
  <si>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</si>
  <si>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</si>
  <si>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</si>
  <si>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</si>
  <si>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</si>
  <si>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</si>
  <si>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</si>
  <si>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</si>
  <si>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</si>
  <si>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</si>
  <si>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</si>
  <si>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</si>
  <si>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</si>
  <si>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</si>
  <si>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</si>
  <si>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</si>
  <si>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</si>
  <si>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</si>
  <si>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</si>
  <si>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</si>
  <si>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</si>
  <si>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</si>
  <si>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</si>
  <si>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</si>
  <si>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</si>
  <si>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</si>
  <si>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</si>
  <si>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</si>
  <si>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</si>
  <si>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</si>
  <si>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</si>
  <si>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</si>
  <si>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</si>
  <si>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</si>
  <si>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</si>
  <si>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</si>
  <si>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</si>
  <si>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</si>
  <si>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</si>
  <si>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</si>
  <si>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</si>
  <si>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</si>
  <si>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</si>
  <si>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</si>
  <si>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</si>
  <si>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</si>
  <si>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</si>
  <si>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</si>
  <si>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</si>
  <si>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</si>
  <si>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</si>
  <si>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</si>
  <si>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</si>
  <si>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</si>
  <si>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</si>
  <si>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</si>
  <si>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</si>
  <si>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</si>
  <si>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</si>
  <si>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</si>
  <si>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</si>
  <si>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</si>
  <si>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</si>
  <si>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</si>
  <si>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</si>
  <si>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</si>
  <si>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</si>
  <si>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</si>
  <si>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</si>
  <si>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</si>
  <si>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</si>
  <si>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</si>
  <si>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</si>
  <si>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</si>
  <si>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</si>
  <si>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</si>
  <si>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</si>
  <si>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</si>
  <si>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</si>
  <si>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</si>
  <si>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</si>
  <si>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</si>
  <si>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</si>
  <si>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</si>
  <si>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</si>
  <si>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</si>
  <si>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</si>
  <si>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</si>
  <si>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</si>
  <si>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</si>
  <si>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</si>
  <si>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</si>
  <si>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</si>
  <si>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</si>
  <si>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</si>
  <si>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</si>
  <si>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</si>
  <si>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</si>
  <si>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</si>
  <si>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</si>
  <si>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</si>
  <si>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</si>
  <si>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</si>
  <si>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</si>
  <si>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</si>
  <si>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</si>
  <si>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</si>
  <si>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</si>
  <si>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</si>
  <si>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</si>
  <si>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</si>
  <si>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</si>
  <si>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</si>
  <si>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</si>
  <si>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</si>
  <si>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</si>
  <si>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</si>
  <si>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</si>
  <si>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</si>
  <si>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</si>
  <si>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</si>
  <si>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</si>
  <si>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</si>
  <si>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</si>
  <si>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</si>
  <si>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</si>
  <si>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</si>
  <si>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</si>
  <si>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</si>
  <si>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</si>
  <si>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</si>
  <si>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</si>
  <si>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</si>
  <si>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</si>
  <si>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</si>
  <si>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</si>
  <si>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</si>
  <si>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</si>
  <si>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</si>
  <si>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</si>
  <si>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</si>
  <si>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</si>
  <si>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</si>
  <si>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</si>
  <si>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</si>
  <si>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</si>
  <si>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</si>
  <si>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</si>
  <si>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</si>
  <si>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</si>
  <si>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</si>
  <si>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</si>
  <si>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</si>
  <si>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</si>
  <si>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</si>
  <si>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</si>
  <si>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</si>
  <si>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</si>
  <si>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</si>
  <si>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</si>
  <si>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</si>
  <si>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</si>
  <si>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</si>
  <si>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</si>
  <si>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</si>
  <si>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</si>
  <si>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</si>
  <si>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</si>
  <si>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</si>
  <si>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</si>
  <si>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</si>
  <si>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</si>
  <si>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</si>
  <si>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</si>
  <si>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</si>
  <si>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</si>
  <si>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</si>
  <si>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</si>
  <si>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</si>
  <si>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</si>
  <si>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</si>
  <si>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</si>
  <si>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</si>
  <si>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</si>
  <si>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</si>
  <si>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</si>
  <si>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</si>
  <si>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</si>
  <si>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</si>
  <si>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</si>
  <si>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</si>
  <si>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</si>
  <si>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</si>
  <si>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</si>
  <si>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</si>
  <si>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</si>
  <si>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</si>
  <si>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</si>
  <si>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</si>
  <si>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</si>
  <si>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</si>
  <si>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</si>
  <si>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</si>
  <si>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</si>
  <si>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</si>
  <si>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</si>
  <si>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</si>
  <si>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</si>
  <si>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</si>
  <si>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</si>
  <si>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</si>
  <si>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</si>
  <si>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</si>
  <si>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</si>
  <si>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</si>
  <si>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</si>
  <si>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</si>
  <si>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</si>
  <si>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</si>
  <si>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</si>
  <si>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</si>
  <si>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</si>
  <si>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</si>
  <si>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</si>
  <si>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</si>
  <si>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</si>
  <si>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</si>
  <si>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</si>
  <si>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</si>
  <si>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</si>
  <si>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</si>
  <si>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</si>
  <si>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</si>
  <si>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</si>
  <si>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</si>
  <si>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</si>
  <si>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</si>
  <si>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</si>
  <si>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</si>
  <si>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</si>
  <si>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</si>
  <si>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</si>
  <si>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</si>
  <si>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</si>
  <si>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</si>
  <si>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</si>
  <si>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</si>
  <si>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</si>
  <si>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</si>
  <si>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</si>
  <si>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</si>
  <si>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</si>
  <si>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</si>
  <si>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</si>
  <si>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</si>
  <si>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</si>
  <si>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</si>
  <si>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</si>
  <si>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</si>
  <si>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</si>
  <si>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</si>
  <si>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</si>
  <si>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</si>
  <si>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</si>
  <si>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</si>
  <si>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</si>
  <si>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</si>
  <si>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</si>
  <si>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</si>
  <si>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</si>
  <si>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</si>
  <si>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</si>
  <si>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</si>
  <si>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</si>
  <si>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</si>
  <si>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</si>
  <si>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</si>
  <si>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</si>
  <si>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</si>
  <si>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</si>
  <si>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</si>
  <si>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</si>
  <si>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</si>
  <si>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</si>
  <si>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</si>
  <si>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</si>
  <si>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</si>
  <si>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</si>
  <si>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</si>
  <si>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</si>
  <si>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</si>
  <si>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</si>
  <si>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</si>
  <si>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</si>
  <si>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</si>
  <si>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</si>
  <si>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</si>
  <si>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</si>
  <si>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</si>
  <si>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</si>
  <si>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</si>
  <si>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</si>
  <si>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</si>
  <si>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</si>
  <si>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</si>
  <si>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</si>
  <si>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</si>
  <si>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</si>
  <si>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</si>
  <si>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</si>
  <si>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</si>
  <si>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</si>
  <si>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</si>
  <si>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</si>
  <si>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</si>
  <si>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</si>
  <si>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</si>
  <si>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</si>
  <si>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</si>
  <si>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</si>
  <si>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</si>
  <si>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</si>
  <si>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</si>
  <si>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</si>
  <si>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</si>
  <si>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</si>
  <si>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</si>
  <si>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</si>
  <si>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</si>
  <si>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</si>
  <si>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</si>
  <si>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</si>
  <si>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</si>
  <si>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</si>
  <si>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</si>
  <si>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</si>
  <si>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</si>
  <si>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</si>
  <si>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</si>
  <si>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</si>
  <si>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</si>
  <si>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</si>
  <si>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</si>
  <si>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</si>
  <si>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</si>
  <si>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</si>
  <si>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</si>
  <si>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</si>
  <si>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</si>
  <si>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</si>
  <si>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</si>
  <si>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</si>
  <si>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</si>
  <si>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</si>
  <si>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</si>
  <si>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</si>
  <si>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</si>
  <si>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</si>
  <si>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</si>
  <si>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</si>
  <si>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</si>
  <si>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</si>
  <si>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</si>
  <si>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</si>
  <si>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</si>
  <si>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</si>
  <si>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</si>
  <si>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</si>
  <si>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</si>
  <si>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</si>
  <si>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</si>
  <si>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</si>
  <si>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</si>
  <si>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</si>
  <si>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</si>
  <si>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</si>
  <si>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</si>
  <si>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</si>
  <si>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</si>
  <si>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</si>
  <si>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</si>
  <si>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</si>
  <si>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</si>
  <si>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</si>
  <si>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</si>
  <si>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</si>
  <si>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</si>
  <si>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</si>
  <si>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</si>
  <si>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</si>
  <si>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</si>
  <si>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</si>
  <si>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</si>
  <si>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</si>
  <si>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</si>
  <si>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</si>
  <si>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</si>
  <si>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</si>
  <si>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</si>
  <si>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</si>
  <si>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</si>
  <si>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</si>
  <si>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</si>
  <si>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</si>
  <si>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</si>
  <si>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</si>
  <si>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</si>
  <si>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</si>
  <si>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</si>
  <si>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</si>
  <si>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</si>
  <si>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</si>
  <si>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</si>
  <si>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</si>
  <si>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</si>
  <si>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</si>
  <si>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</si>
  <si>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</si>
  <si>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</si>
  <si>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</si>
  <si>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</si>
  <si>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</si>
  <si>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</si>
  <si>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</si>
  <si>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</si>
  <si>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</si>
  <si>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</si>
  <si>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</si>
  <si>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</si>
  <si>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</si>
  <si>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</si>
  <si>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</si>
  <si>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</si>
  <si>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</si>
  <si>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</si>
  <si>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</si>
  <si>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</si>
  <si>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</si>
  <si>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</si>
  <si>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</si>
  <si>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</si>
  <si>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</si>
  <si>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</si>
  <si>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</si>
  <si>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</si>
  <si>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</si>
  <si>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</si>
  <si>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</si>
  <si>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</si>
  <si>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</si>
  <si>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</si>
  <si>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</si>
  <si>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</si>
  <si>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</si>
  <si>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</si>
  <si>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</si>
  <si>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</si>
  <si>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</si>
  <si>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</si>
  <si>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</si>
  <si>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</si>
  <si>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</si>
  <si>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</si>
  <si>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</si>
  <si>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</si>
  <si>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</si>
  <si>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</si>
  <si>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</si>
  <si>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</si>
  <si>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</si>
  <si>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</si>
  <si>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</si>
  <si>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</si>
  <si>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</si>
  <si>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</si>
  <si>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</si>
  <si>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</si>
  <si>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</si>
  <si>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</si>
  <si>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</si>
  <si>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</si>
  <si>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</si>
  <si>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</si>
  <si>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</si>
  <si>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</si>
  <si>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</si>
  <si>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</si>
  <si>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</si>
  <si>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</si>
  <si>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</si>
  <si>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</si>
  <si>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</si>
  <si>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</si>
  <si>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</si>
  <si>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</si>
  <si>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</si>
  <si>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</si>
  <si>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</si>
  <si>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</si>
  <si>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</si>
  <si>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</si>
  <si>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</si>
  <si>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</si>
  <si>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</si>
  <si>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</si>
  <si>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</si>
  <si>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</si>
  <si>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</si>
  <si>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</si>
  <si>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</si>
  <si>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</si>
  <si>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</si>
  <si>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</si>
  <si>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</si>
  <si>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</si>
  <si>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</si>
  <si>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</si>
  <si>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</si>
  <si>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</si>
  <si>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</si>
  <si>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</si>
  <si>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</si>
  <si>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</si>
  <si>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</si>
  <si>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</si>
  <si>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</si>
  <si>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</si>
  <si>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</si>
  <si>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</si>
  <si>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</si>
  <si>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</si>
  <si>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</si>
  <si>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</si>
  <si>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</si>
  <si>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</si>
  <si>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</si>
  <si>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</si>
  <si>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</si>
  <si>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</si>
  <si>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</si>
  <si>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</si>
  <si>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</si>
  <si>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</si>
  <si>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</si>
  <si>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</si>
  <si>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</si>
  <si>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</si>
  <si>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</si>
  <si>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</si>
  <si>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</si>
  <si>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</si>
  <si>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</si>
  <si>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</si>
  <si>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</si>
  <si>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</si>
  <si>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</si>
  <si>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</si>
  <si>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</si>
  <si>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</si>
  <si>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</si>
  <si>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</si>
  <si>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</si>
  <si>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</si>
  <si>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</si>
  <si>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</si>
  <si>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</si>
  <si>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</si>
  <si>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</si>
  <si>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</si>
  <si>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</si>
  <si>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</si>
  <si>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</si>
  <si>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</si>
  <si>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</si>
  <si>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</si>
  <si>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</si>
  <si>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</si>
  <si>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</si>
  <si>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</si>
  <si>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</si>
  <si>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</si>
  <si>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</si>
  <si>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</si>
  <si>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</si>
  <si>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</si>
  <si>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</si>
  <si>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</si>
  <si>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</si>
  <si>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</si>
  <si>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</si>
  <si>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</si>
  <si>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</si>
  <si>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</si>
  <si>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</si>
  <si>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</si>
  <si>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</si>
  <si>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</si>
  <si>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</si>
  <si>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</si>
  <si>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</si>
  <si>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</si>
  <si>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</si>
  <si>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</si>
  <si>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</si>
  <si>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</si>
  <si>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</si>
  <si>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</si>
  <si>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</si>
  <si>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</si>
  <si>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</si>
  <si>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</si>
  <si>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</si>
  <si>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</si>
  <si>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</si>
  <si>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</si>
  <si>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</si>
  <si>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</si>
  <si>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</si>
  <si>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</si>
  <si>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</si>
  <si>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</si>
  <si>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</si>
  <si>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</si>
  <si>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</si>
  <si>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</si>
  <si>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</si>
  <si>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</si>
  <si>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</si>
  <si>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</si>
  <si>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</si>
  <si>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</si>
  <si>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</si>
  <si>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</si>
  <si>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</si>
  <si>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</si>
  <si>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</si>
  <si>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</si>
  <si>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</si>
  <si>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</si>
  <si>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</si>
  <si>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</si>
  <si>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</si>
  <si>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</si>
  <si>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</si>
  <si>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</si>
  <si>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</si>
  <si>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</si>
  <si>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</si>
  <si>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</si>
  <si>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</si>
  <si>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</si>
  <si>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</si>
  <si>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</si>
  <si>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</si>
  <si>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</si>
  <si>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</si>
  <si>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</si>
  <si>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</si>
  <si>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</si>
  <si>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</si>
  <si>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</si>
  <si>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</si>
  <si>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</si>
  <si>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</si>
  <si>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</si>
  <si>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</si>
  <si>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</si>
  <si>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</si>
  <si>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</si>
  <si>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</si>
  <si>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</si>
  <si>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</si>
  <si>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</si>
  <si>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</si>
  <si>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</si>
  <si>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</si>
  <si>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</si>
  <si>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</si>
  <si>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</si>
  <si>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</si>
  <si>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</si>
  <si>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</si>
  <si>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</si>
  <si>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</si>
  <si>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</si>
  <si>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</si>
  <si>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</si>
  <si>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</si>
  <si>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</si>
  <si>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</si>
  <si>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</si>
  <si>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</si>
  <si>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</si>
  <si>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</si>
  <si>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</si>
  <si>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</si>
  <si>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</si>
  <si>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</si>
  <si>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</si>
  <si>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</si>
  <si>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</si>
  <si>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</si>
  <si>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</si>
  <si>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</si>
  <si>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</si>
  <si>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</si>
  <si>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</si>
  <si>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</si>
  <si>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</si>
  <si>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</si>
  <si>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</si>
  <si>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</si>
  <si>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</si>
  <si>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</si>
  <si>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</si>
  <si>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</si>
  <si>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</si>
  <si>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</si>
  <si>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</si>
  <si>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</si>
  <si>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</si>
  <si>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</si>
  <si>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</si>
  <si>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</si>
  <si>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</si>
  <si>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</si>
  <si>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</si>
  <si>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</si>
  <si>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</si>
  <si>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</si>
  <si>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</si>
  <si>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</si>
  <si>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</si>
  <si>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</si>
  <si>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</si>
  <si>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</si>
  <si>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</si>
  <si>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</si>
  <si>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</si>
  <si>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</si>
  <si>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</si>
  <si>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</si>
  <si>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</si>
  <si>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</si>
  <si>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</si>
  <si>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</si>
  <si>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</si>
  <si>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</si>
  <si>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</si>
  <si>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</si>
  <si>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</si>
  <si>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</si>
  <si>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</si>
  <si>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</si>
  <si>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</si>
  <si>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</si>
  <si>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</si>
  <si>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</si>
  <si>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</si>
  <si>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</si>
  <si>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</si>
  <si>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</si>
  <si>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</si>
  <si>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</si>
  <si>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</si>
  <si>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</si>
  <si>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</si>
  <si>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</si>
  <si>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</si>
  <si>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</si>
  <si>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</si>
  <si>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</si>
  <si>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</si>
  <si>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</si>
  <si>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</si>
  <si>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</si>
  <si>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</si>
  <si>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</si>
  <si>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</si>
  <si>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</si>
  <si>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</si>
  <si>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</si>
  <si>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</si>
  <si>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</si>
  <si>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</si>
  <si>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</si>
  <si>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</si>
  <si>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</si>
  <si>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</si>
  <si>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</si>
  <si>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</si>
  <si>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</si>
  <si>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</si>
  <si>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</si>
  <si>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</si>
  <si>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</si>
  <si>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</si>
  <si>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</si>
  <si>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</si>
  <si>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</si>
  <si>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</si>
  <si>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</si>
  <si>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</si>
  <si>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</si>
  <si>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</si>
  <si>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</si>
  <si>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</si>
  <si>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</si>
  <si>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</si>
  <si>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</si>
  <si>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</si>
  <si>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</si>
  <si>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</si>
  <si>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</si>
  <si>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</si>
  <si>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</si>
  <si>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</si>
  <si>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</si>
  <si>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</si>
  <si>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</si>
  <si>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</si>
  <si>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</si>
  <si>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</si>
  <si>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</si>
  <si>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</si>
  <si>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</si>
  <si>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</si>
  <si>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</si>
  <si>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</si>
  <si>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</si>
  <si>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</si>
  <si>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</si>
  <si>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</si>
  <si>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</si>
  <si>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</si>
  <si>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</si>
  <si>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</si>
  <si>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</si>
  <si>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</si>
  <si>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</si>
  <si>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</si>
  <si>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</si>
  <si>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</si>
  <si>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</si>
  <si>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</si>
  <si>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</si>
  <si>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</si>
  <si>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</si>
  <si>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</si>
  <si>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</si>
  <si>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</si>
  <si>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</si>
  <si>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</si>
  <si>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</si>
  <si>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</si>
  <si>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</si>
  <si>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</si>
  <si>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</si>
  <si>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</si>
  <si>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</si>
  <si>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</si>
  <si>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</si>
  <si>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</si>
  <si>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</si>
  <si>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</si>
  <si>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</si>
  <si>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</si>
  <si>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</si>
  <si>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</si>
  <si>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</si>
  <si>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</si>
  <si>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</si>
  <si>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</si>
  <si>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</si>
  <si>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</si>
  <si>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</si>
  <si>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</si>
  <si>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</si>
  <si>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</si>
  <si>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</si>
  <si>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</si>
  <si>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</si>
  <si>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</si>
  <si>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</si>
  <si>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</si>
  <si>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</si>
  <si>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</si>
  <si>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</si>
  <si>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</si>
  <si>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</si>
  <si>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</si>
  <si>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</si>
  <si>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</si>
  <si>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</si>
  <si>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</si>
  <si>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</si>
  <si>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</si>
  <si>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</si>
  <si>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</si>
  <si>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</si>
  <si>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</si>
  <si>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</si>
  <si>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</si>
  <si>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</si>
  <si>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</si>
  <si>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</si>
  <si>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</si>
  <si>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</si>
  <si>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</si>
  <si>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</si>
  <si>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</si>
  <si>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</si>
  <si>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</si>
  <si>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</si>
  <si>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</si>
  <si>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</si>
  <si>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</si>
  <si>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</si>
  <si>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</si>
  <si>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</si>
  <si>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</si>
  <si>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</si>
  <si>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</si>
  <si>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</si>
  <si>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</si>
  <si>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</si>
  <si>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</si>
  <si>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</si>
  <si>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</si>
  <si>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</si>
  <si>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</si>
  <si>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</si>
  <si>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</si>
  <si>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</si>
  <si>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</si>
  <si>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</si>
  <si>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</si>
  <si>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</si>
  <si>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</si>
  <si>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</si>
  <si>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</si>
  <si>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</si>
  <si>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</si>
  <si>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</si>
  <si>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</si>
  <si>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</si>
  <si>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</si>
  <si>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</si>
  <si>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</si>
  <si>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</si>
  <si>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</si>
  <si>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</si>
  <si>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</si>
  <si>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</si>
  <si>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</si>
  <si>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</si>
  <si>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</si>
  <si>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</si>
  <si>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</si>
  <si>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</si>
  <si>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</si>
  <si>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</si>
  <si>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</si>
  <si>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</si>
  <si>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</si>
  <si>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</si>
  <si>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</si>
  <si>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</si>
  <si>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</si>
  <si>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</si>
  <si>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</si>
  <si>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</si>
  <si>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</si>
  <si>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</si>
  <si>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</si>
  <si>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</si>
  <si>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</si>
  <si>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</si>
  <si>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</si>
  <si>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</si>
  <si>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</si>
  <si>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</si>
  <si>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</si>
  <si>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</si>
  <si>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</si>
  <si>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</si>
  <si>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</si>
  <si>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</si>
  <si>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</si>
  <si>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</si>
  <si>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</si>
  <si>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</si>
  <si>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</si>
  <si>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</si>
  <si>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</si>
  <si>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</si>
  <si>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</si>
  <si>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</si>
  <si>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</si>
  <si>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</si>
  <si>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</si>
  <si>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</si>
  <si>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</si>
  <si>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</si>
  <si>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</si>
  <si>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</si>
  <si>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</si>
  <si>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</si>
  <si>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</si>
  <si>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</si>
  <si>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</si>
  <si>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</si>
  <si>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</si>
  <si>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</si>
  <si>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</si>
  <si>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</si>
  <si>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</si>
  <si>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</si>
  <si>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</si>
  <si>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</si>
  <si>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</si>
  <si>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</si>
  <si>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</si>
  <si>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</si>
  <si>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</si>
  <si>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</si>
  <si>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</si>
  <si>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</si>
  <si>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</si>
  <si>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</si>
  <si>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</si>
  <si>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</si>
  <si>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</si>
  <si>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</si>
  <si>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</si>
  <si>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</si>
  <si>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</si>
  <si>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</si>
  <si>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</si>
  <si>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</si>
  <si>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</si>
  <si>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</si>
  <si>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</si>
  <si>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</si>
  <si>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</si>
  <si>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</si>
  <si>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</si>
  <si>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</si>
  <si>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</si>
  <si>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</si>
  <si>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</si>
  <si>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</si>
  <si>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</si>
  <si>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</si>
  <si>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</si>
  <si>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</si>
  <si>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</si>
  <si>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</si>
  <si>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</si>
  <si>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</si>
  <si>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</si>
  <si>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</si>
  <si>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</si>
  <si>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</si>
  <si>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</si>
  <si>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</si>
  <si>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</si>
  <si>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</si>
  <si>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</si>
  <si>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</si>
  <si>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</si>
  <si>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</si>
  <si>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</si>
  <si>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</si>
  <si>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</si>
  <si>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</si>
  <si>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</si>
  <si>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</si>
  <si>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</si>
  <si>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</si>
  <si>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</si>
  <si>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</si>
  <si>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</si>
  <si>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</si>
  <si>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</si>
  <si>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</si>
  <si>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</si>
  <si>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</si>
  <si>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</si>
  <si>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</si>
  <si>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</si>
  <si>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</si>
  <si>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</si>
  <si>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</si>
  <si>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</si>
  <si>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</si>
  <si>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</si>
  <si>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</si>
  <si>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</si>
  <si>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</si>
  <si>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</si>
  <si>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</si>
  <si>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</si>
  <si>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</si>
  <si>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</si>
  <si>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</si>
  <si>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</si>
  <si>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</si>
  <si>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</si>
  <si>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</si>
  <si>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</si>
  <si>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</si>
  <si>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</si>
  <si>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</si>
  <si>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</si>
  <si>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</si>
  <si>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</si>
  <si>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</si>
  <si>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</si>
  <si>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</si>
  <si>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</si>
  <si>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</si>
  <si>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</si>
  <si>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</si>
  <si>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</si>
  <si>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</si>
  <si>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</si>
  <si>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</si>
  <si>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</si>
  <si>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</si>
  <si>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</si>
  <si>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</si>
  <si>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</si>
  <si>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</si>
  <si>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</si>
  <si>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</si>
  <si>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</si>
  <si>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</si>
  <si>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</si>
  <si>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</si>
  <si>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</si>
  <si>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</si>
  <si>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</si>
  <si>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</si>
  <si>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</si>
  <si>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</si>
  <si>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</si>
  <si>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</si>
  <si>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</si>
  <si>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</si>
  <si>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</si>
  <si>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</si>
  <si>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</si>
  <si>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</si>
  <si>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</si>
  <si>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</si>
  <si>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</si>
  <si>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</si>
  <si>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</si>
  <si>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</si>
  <si>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</si>
  <si>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</si>
  <si>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</si>
  <si>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</si>
  <si>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</si>
  <si>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</si>
  <si>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</si>
  <si>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</si>
  <si>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</si>
  <si>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</si>
  <si>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</si>
  <si>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</si>
  <si>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</si>
  <si>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</si>
  <si>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</si>
  <si>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</si>
  <si>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</si>
  <si>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</si>
  <si>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</si>
  <si>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</si>
  <si>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</si>
  <si>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</si>
  <si>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</si>
  <si>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</si>
  <si>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</si>
  <si>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</si>
  <si>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</si>
  <si>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</si>
  <si>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</si>
  <si>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</si>
  <si>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</si>
  <si>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</si>
  <si>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</si>
  <si>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</si>
  <si>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</si>
  <si>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</si>
  <si>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</si>
  <si>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</si>
  <si>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</si>
  <si>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</si>
  <si>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</si>
  <si>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</si>
  <si>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</si>
  <si>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</si>
  <si>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</si>
  <si>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</si>
  <si>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</si>
  <si>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</si>
  <si>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</si>
  <si>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</si>
  <si>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</si>
  <si>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</si>
  <si>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</si>
  <si>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</si>
  <si>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</si>
  <si>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</si>
  <si>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</si>
  <si>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</si>
  <si>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</si>
  <si>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</si>
  <si>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</si>
  <si>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</si>
  <si>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</si>
  <si>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</si>
  <si>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</si>
  <si>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</si>
  <si>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</si>
  <si>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</si>
  <si>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</si>
  <si>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</si>
  <si>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</si>
  <si>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</si>
  <si>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</si>
  <si>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</si>
  <si>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</si>
  <si>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</si>
  <si>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</si>
  <si>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</si>
  <si>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</si>
  <si>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</si>
  <si>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</si>
  <si>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</si>
  <si>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</si>
  <si>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</si>
  <si>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</si>
  <si>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</si>
  <si>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</si>
  <si>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</si>
  <si>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</si>
  <si>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</si>
  <si>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</si>
  <si>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</si>
  <si>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</si>
  <si>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</si>
  <si>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</si>
  <si>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</si>
  <si>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</si>
  <si>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</si>
  <si>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</si>
  <si>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</si>
  <si>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</si>
  <si>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</si>
  <si>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</si>
  <si>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</si>
  <si>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</si>
  <si>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</si>
  <si>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</si>
  <si>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</si>
  <si>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</si>
  <si>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</si>
  <si>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</si>
  <si>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</si>
  <si>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</si>
  <si>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</si>
  <si>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</si>
  <si>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</si>
  <si>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</si>
  <si>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</si>
  <si>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</si>
  <si>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</si>
  <si>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</si>
  <si>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</si>
  <si>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</si>
  <si>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</si>
  <si>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</si>
  <si>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</si>
  <si>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</si>
  <si>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</si>
  <si>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</si>
  <si>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</si>
  <si>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</si>
  <si>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</si>
  <si>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</si>
  <si>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</si>
  <si>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</si>
  <si>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</si>
  <si>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</si>
  <si>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</si>
  <si>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</si>
  <si>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</si>
  <si>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</si>
  <si>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</si>
  <si>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</si>
  <si>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</si>
  <si>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</si>
  <si>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</si>
  <si>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</si>
  <si>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</si>
  <si>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</si>
  <si>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</si>
  <si>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</si>
  <si>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</si>
  <si>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</si>
  <si>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</si>
  <si>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</si>
  <si>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</si>
  <si>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</si>
  <si>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</si>
  <si>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</si>
  <si>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</si>
  <si>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</si>
  <si>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</si>
  <si>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</si>
  <si>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</si>
  <si>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</si>
  <si>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</si>
  <si>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</si>
  <si>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</si>
  <si>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</si>
  <si>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</si>
  <si>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</si>
  <si>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</si>
  <si>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</si>
  <si>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</si>
  <si>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</si>
  <si>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</si>
  <si>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</si>
  <si>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</si>
  <si>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</si>
  <si>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</si>
  <si>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</si>
  <si>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</si>
  <si>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</si>
  <si>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</si>
  <si>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</si>
  <si>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</si>
  <si>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</si>
  <si>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</si>
  <si>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</si>
  <si>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</si>
  <si>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</si>
  <si>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</si>
  <si>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</si>
  <si>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</si>
  <si>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</si>
  <si>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</si>
  <si>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</si>
  <si>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</si>
  <si>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</si>
  <si>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</si>
  <si>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</si>
  <si>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</si>
  <si>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</si>
  <si>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</si>
  <si>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</si>
  <si>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</si>
  <si>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</si>
  <si>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</si>
  <si>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</si>
  <si>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</si>
  <si>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</si>
  <si>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</si>
  <si>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</si>
  <si>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</si>
  <si>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</si>
  <si>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</si>
  <si>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</si>
  <si>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</si>
  <si>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</si>
  <si>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</si>
  <si>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</si>
  <si>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</si>
  <si>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</si>
  <si>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</si>
  <si>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</si>
  <si>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</si>
  <si>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</si>
  <si>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</si>
  <si>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</si>
  <si>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</si>
  <si>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</si>
  <si>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</si>
  <si>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</si>
  <si>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</si>
  <si>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</si>
  <si>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</si>
  <si>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</si>
  <si>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</si>
  <si>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</si>
  <si>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</si>
  <si>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</si>
  <si>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</si>
  <si>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</si>
  <si>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</si>
  <si>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</si>
  <si>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</si>
  <si>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</si>
  <si>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</si>
  <si>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</si>
  <si>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</si>
  <si>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</si>
  <si>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</si>
  <si>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</si>
  <si>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</si>
  <si>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</si>
  <si>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</si>
  <si>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</si>
  <si>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</si>
  <si>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</si>
  <si>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</si>
  <si>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</si>
  <si>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</si>
  <si>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</si>
  <si>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</si>
  <si>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</si>
  <si>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</si>
  <si>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</si>
  <si>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</si>
  <si>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</si>
  <si>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</si>
  <si>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</si>
  <si>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</si>
  <si>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</si>
  <si>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</si>
  <si>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</si>
  <si>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</si>
  <si>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</si>
  <si>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</si>
  <si>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</si>
  <si>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</si>
  <si>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</si>
  <si>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</si>
  <si>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</si>
  <si>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</si>
  <si>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</si>
  <si>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</si>
  <si>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</si>
  <si>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</si>
  <si>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</si>
  <si>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</si>
  <si>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</si>
  <si>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</si>
  <si>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</si>
  <si>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</si>
  <si>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</si>
  <si>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</si>
  <si>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</si>
  <si>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</si>
  <si>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</si>
  <si>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</si>
  <si>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</si>
  <si>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</si>
  <si>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</si>
  <si>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</si>
  <si>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</si>
  <si>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</si>
  <si>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</si>
  <si>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</si>
  <si>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</si>
  <si>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</si>
  <si>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</si>
  <si>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</si>
  <si>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</si>
  <si>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</si>
  <si>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</si>
  <si>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</si>
  <si>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</si>
  <si>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</si>
  <si>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</si>
  <si>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</si>
  <si>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</si>
  <si>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</si>
  <si>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</si>
  <si>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</si>
  <si>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</si>
  <si>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</si>
  <si>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</si>
  <si>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</si>
  <si>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</si>
  <si>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</si>
  <si>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</si>
  <si>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</si>
  <si>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</si>
  <si>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</si>
  <si>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</si>
  <si>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</si>
  <si>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</si>
  <si>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</si>
  <si>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</si>
  <si>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</si>
  <si>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</si>
  <si>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</si>
  <si>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</si>
  <si>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</si>
  <si>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</si>
  <si>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</si>
  <si>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</si>
  <si>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</si>
  <si>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</si>
  <si>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</si>
  <si>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</si>
  <si>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</si>
  <si>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</si>
  <si>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</si>
  <si>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</si>
  <si>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</si>
  <si>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</si>
  <si>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</si>
  <si>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</si>
  <si>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</si>
  <si>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</si>
  <si>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</si>
  <si>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</si>
  <si>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</si>
  <si>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</si>
  <si>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</si>
  <si>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</si>
  <si>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</si>
  <si>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</si>
  <si>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</si>
  <si>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</si>
  <si>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</si>
  <si>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</si>
  <si>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</si>
  <si>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</si>
  <si>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</si>
  <si>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</si>
  <si>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</si>
  <si>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</si>
  <si>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</si>
  <si>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</si>
  <si>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</si>
  <si>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</si>
  <si>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</si>
  <si>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</si>
  <si>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</si>
  <si>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</si>
  <si>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</si>
  <si>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</si>
  <si>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</si>
  <si>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</si>
  <si>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</si>
  <si>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</si>
  <si>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</si>
  <si>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</si>
  <si>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</si>
  <si>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</si>
  <si>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</si>
  <si>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</si>
  <si>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</si>
  <si>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</si>
  <si>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</si>
  <si>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</si>
  <si>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</si>
  <si>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</si>
  <si>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</si>
  <si>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</si>
  <si>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</si>
  <si>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</si>
  <si>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</si>
  <si>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</si>
  <si>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</si>
  <si>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</si>
  <si>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</si>
  <si>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</si>
  <si>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</si>
  <si>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</si>
  <si>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</si>
  <si>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</si>
  <si>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</si>
  <si>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</si>
  <si>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</si>
  <si>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</si>
  <si>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</si>
  <si>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</si>
  <si>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</si>
  <si>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</si>
  <si>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</si>
  <si>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</si>
  <si>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</si>
  <si>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</si>
  <si>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</si>
  <si>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</si>
  <si>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</si>
  <si>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</si>
  <si>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</si>
  <si>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</si>
  <si>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</si>
  <si>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</si>
  <si>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</si>
  <si>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</si>
  <si>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</si>
  <si>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</si>
  <si>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</si>
  <si>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</si>
  <si>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</si>
  <si>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</si>
  <si>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</si>
  <si>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</si>
  <si>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</si>
  <si>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</si>
  <si>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</si>
  <si>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</si>
  <si>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</si>
  <si>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</si>
  <si>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</si>
  <si>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</si>
  <si>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</si>
  <si>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</si>
  <si>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</si>
  <si>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</si>
  <si>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</si>
  <si>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</si>
  <si>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</si>
  <si>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</si>
  <si>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</si>
  <si>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</si>
  <si>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</si>
  <si>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</si>
  <si>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</si>
  <si>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</si>
  <si>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</si>
  <si>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</si>
  <si>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</si>
  <si>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</si>
  <si>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</si>
  <si>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</si>
  <si>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</si>
  <si>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</si>
  <si>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</si>
  <si>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</si>
  <si>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</si>
  <si>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</si>
  <si>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</si>
  <si>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</si>
  <si>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</si>
  <si>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</si>
  <si>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</si>
  <si>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</si>
  <si>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</si>
  <si>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</si>
  <si>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</si>
  <si>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</si>
  <si>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</si>
  <si>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</si>
  <si>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</si>
  <si>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</si>
  <si>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</si>
  <si>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</si>
  <si>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</si>
  <si>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</si>
  <si>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</si>
  <si>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</si>
  <si>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</si>
  <si>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</si>
  <si>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</si>
  <si>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</si>
  <si>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</si>
  <si>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</si>
  <si>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</si>
  <si>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</si>
  <si>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</si>
  <si>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</si>
  <si>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</si>
  <si>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</si>
  <si>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</si>
  <si>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</si>
  <si>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</si>
  <si>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</si>
  <si>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</si>
  <si>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</si>
  <si>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</si>
  <si>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</si>
  <si>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</si>
  <si>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</si>
  <si>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</si>
  <si>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</si>
  <si>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</si>
  <si>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</si>
  <si>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</si>
  <si>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</si>
  <si>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</si>
  <si>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</si>
  <si>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</si>
  <si>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</si>
  <si>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</si>
  <si>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</si>
  <si>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</si>
  <si>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</si>
  <si>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</si>
  <si>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</si>
  <si>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</si>
  <si>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</si>
  <si>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</si>
  <si>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</si>
  <si>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</si>
  <si>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</si>
  <si>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</si>
  <si>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</si>
  <si>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</si>
  <si>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</si>
  <si>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</si>
  <si>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</si>
  <si>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</si>
  <si>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</si>
  <si>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</si>
  <si>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</si>
  <si>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</si>
  <si>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</si>
  <si>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</si>
  <si>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</si>
  <si>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</si>
  <si>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</si>
  <si>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</si>
  <si>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</si>
  <si>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</si>
  <si>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</si>
  <si>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</si>
  <si>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</si>
  <si>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</si>
  <si>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</si>
  <si>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</si>
  <si>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</si>
  <si>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</si>
  <si>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</si>
  <si>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</si>
  <si>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</si>
  <si>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</si>
  <si>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</si>
  <si>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</si>
  <si>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</si>
  <si>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</si>
  <si>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</si>
  <si>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</si>
  <si>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</si>
  <si>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</si>
  <si>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</si>
  <si>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</si>
  <si>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</si>
  <si>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</si>
  <si>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</si>
  <si>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</si>
  <si>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</si>
  <si>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</si>
  <si>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</si>
  <si>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</si>
  <si>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</si>
  <si>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</si>
  <si>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</si>
  <si>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</si>
  <si>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</si>
  <si>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</si>
  <si>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</si>
  <si>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</si>
  <si>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</si>
  <si>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</si>
  <si>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</si>
  <si>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</si>
  <si>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</si>
  <si>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</si>
  <si>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</si>
  <si>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</si>
  <si>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</si>
  <si>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</si>
  <si>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</si>
  <si>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</si>
  <si>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</si>
  <si>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</si>
  <si>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</si>
  <si>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</si>
  <si>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</si>
  <si>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</si>
  <si>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</si>
  <si>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</si>
  <si>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</si>
  <si>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</si>
  <si>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</si>
  <si>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</si>
  <si>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</si>
  <si>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</si>
  <si>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</si>
  <si>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</si>
  <si>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</si>
  <si>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</si>
  <si>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</si>
  <si>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</si>
  <si>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</si>
  <si>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</si>
  <si>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</si>
  <si>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</si>
  <si>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</si>
  <si>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</si>
  <si>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</si>
  <si>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</si>
  <si>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</si>
  <si>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</si>
  <si>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</si>
  <si>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</si>
  <si>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</si>
  <si>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</si>
  <si>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</si>
  <si>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</si>
  <si>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</si>
  <si>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</si>
  <si>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</si>
  <si>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</si>
  <si>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</si>
  <si>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</si>
  <si>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</si>
  <si>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</si>
  <si>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</si>
  <si>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</si>
  <si>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</si>
  <si>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</si>
  <si>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</si>
  <si>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</si>
  <si>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</si>
  <si>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</si>
  <si>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</si>
  <si>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</si>
  <si>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</si>
  <si>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</si>
  <si>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</si>
  <si>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</si>
  <si>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</si>
  <si>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</si>
  <si>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</si>
  <si>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</si>
  <si>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</si>
  <si>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</si>
  <si>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</si>
  <si>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</si>
  <si>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</si>
  <si>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</si>
  <si>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</si>
  <si>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</si>
  <si>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</si>
  <si>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</si>
  <si>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</si>
  <si>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</si>
  <si>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</si>
  <si>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</si>
  <si>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</si>
  <si>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</si>
  <si>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</si>
  <si>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</si>
  <si>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</si>
  <si>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</si>
  <si>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</si>
  <si>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</si>
  <si>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</si>
  <si>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</si>
  <si>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</si>
  <si>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</si>
  <si>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</si>
  <si>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</si>
  <si>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</si>
  <si>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</si>
  <si>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</si>
  <si>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</si>
  <si>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</si>
  <si>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</si>
  <si>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</si>
  <si>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</si>
  <si>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</si>
  <si>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</si>
  <si>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</si>
  <si>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</si>
  <si>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</si>
  <si>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</si>
  <si>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</si>
  <si>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</si>
  <si>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</si>
  <si>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</si>
  <si>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</si>
  <si>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</si>
  <si>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</si>
  <si>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</si>
  <si>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</si>
  <si>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</si>
  <si>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</si>
  <si>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</si>
  <si>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</si>
  <si>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</si>
  <si>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</si>
  <si>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</si>
  <si>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</si>
  <si>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</si>
  <si>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</si>
  <si>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</si>
  <si>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</si>
  <si>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</si>
  <si>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</si>
  <si>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</si>
  <si>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</si>
  <si>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</si>
  <si>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</si>
  <si>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</si>
  <si>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</si>
  <si>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</si>
  <si>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</si>
  <si>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</si>
  <si>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</si>
  <si>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</si>
  <si>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</si>
  <si>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</si>
  <si>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</si>
  <si>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</si>
  <si>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</si>
  <si>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</si>
  <si>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</si>
  <si>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</si>
  <si>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</si>
  <si>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</si>
  <si>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</si>
  <si>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</si>
  <si>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</si>
  <si>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</si>
  <si>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</si>
  <si>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</si>
  <si>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</si>
  <si>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</si>
  <si>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</si>
  <si>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</si>
  <si>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</si>
  <si>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</si>
  <si>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</si>
  <si>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</si>
  <si>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</si>
  <si>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</si>
  <si>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</si>
  <si>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</si>
  <si>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</si>
  <si>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</si>
  <si>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</si>
  <si>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</si>
  <si>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</si>
  <si>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</si>
  <si>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</si>
  <si>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</si>
  <si>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</si>
  <si>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</si>
  <si>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</si>
  <si>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</si>
  <si>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</si>
  <si>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</si>
  <si>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</si>
  <si>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</si>
  <si>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</si>
  <si>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</si>
  <si>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</si>
  <si>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</si>
  <si>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</si>
  <si>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</si>
  <si>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</si>
  <si>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</si>
  <si>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</si>
  <si>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</si>
  <si>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</si>
  <si>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</si>
  <si>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</si>
  <si>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</si>
  <si>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</si>
  <si>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</si>
  <si>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</si>
  <si>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</si>
  <si>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</si>
  <si>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</si>
  <si>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</si>
  <si>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</si>
  <si>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</si>
  <si>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</si>
  <si>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</si>
  <si>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</si>
  <si>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</si>
  <si>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</si>
  <si>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</si>
  <si>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</si>
  <si>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</si>
  <si>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</si>
  <si>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</si>
  <si>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</si>
  <si>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</si>
  <si>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</si>
  <si>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</si>
  <si>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</si>
  <si>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</si>
  <si>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</si>
  <si>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</si>
  <si>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</si>
  <si>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</si>
  <si>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</si>
  <si>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</si>
  <si>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</si>
  <si>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</si>
  <si>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</si>
  <si>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</si>
  <si>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</si>
  <si>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</si>
  <si>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</si>
  <si>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</si>
  <si>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</si>
  <si>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</si>
  <si>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</si>
  <si>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</si>
  <si>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</si>
  <si>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</si>
  <si>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</si>
  <si>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</si>
  <si>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</si>
  <si>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</si>
  <si>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</si>
  <si>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</si>
  <si>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</si>
  <si>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</si>
  <si>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</si>
  <si>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</si>
  <si>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</si>
  <si>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</si>
  <si>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</si>
  <si>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</si>
  <si>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</si>
  <si>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</si>
  <si>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</si>
  <si>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</si>
  <si>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</si>
  <si>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</si>
  <si>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</si>
  <si>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</si>
  <si>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</si>
  <si>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</si>
  <si>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</si>
  <si>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</si>
  <si>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</si>
  <si>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</si>
  <si>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</si>
  <si>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</si>
  <si>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</si>
  <si>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</si>
  <si>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</si>
  <si>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</si>
  <si>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</si>
  <si>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</si>
  <si>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</si>
  <si>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</si>
  <si>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</si>
  <si>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</si>
  <si>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</si>
  <si>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</si>
  <si>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</si>
  <si>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</si>
  <si>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</si>
  <si>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</si>
  <si>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</si>
  <si>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</si>
  <si>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</si>
  <si>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</si>
  <si>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</si>
  <si>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</si>
  <si>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</si>
  <si>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</si>
  <si>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</si>
  <si>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</si>
  <si>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</si>
  <si>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</si>
  <si>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</si>
  <si>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</si>
  <si>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</si>
  <si>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</si>
  <si>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</si>
  <si>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</si>
  <si>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</si>
  <si>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</si>
  <si>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</si>
  <si>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</si>
  <si>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</si>
  <si>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</si>
  <si>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</si>
  <si>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</si>
  <si>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</si>
  <si>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</si>
  <si>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</si>
  <si>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</si>
  <si>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</si>
  <si>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</si>
  <si>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</si>
  <si>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</si>
  <si>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</si>
  <si>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</si>
  <si>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</si>
  <si>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</si>
  <si>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</si>
  <si>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</si>
  <si>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</si>
  <si>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</si>
  <si>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</si>
  <si>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</si>
  <si>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</si>
  <si>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</si>
  <si>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</si>
  <si>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</si>
  <si>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</si>
  <si>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</si>
  <si>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</si>
  <si>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</si>
  <si>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</si>
  <si>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</si>
  <si>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</si>
  <si>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</si>
  <si>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</si>
  <si>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</si>
  <si>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</si>
  <si>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</si>
  <si>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</si>
  <si>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</si>
  <si>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</si>
  <si>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</si>
  <si>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</si>
  <si>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</si>
  <si>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</si>
  <si>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</si>
  <si>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</si>
  <si>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</si>
  <si>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</si>
  <si>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</si>
  <si>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</si>
  <si>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</si>
  <si>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</si>
  <si>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</si>
  <si>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</si>
  <si>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</si>
  <si>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</si>
  <si>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</si>
  <si>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</si>
  <si>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</si>
  <si>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</si>
  <si>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</si>
  <si>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</si>
  <si>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</si>
  <si>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</si>
  <si>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</si>
  <si>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</si>
  <si>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</si>
  <si>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</si>
  <si>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</si>
  <si>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</si>
  <si>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</si>
  <si>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</si>
  <si>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</si>
  <si>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</si>
  <si>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</si>
  <si>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</si>
  <si>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</si>
  <si>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</si>
  <si>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</si>
  <si>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</si>
  <si>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</si>
  <si>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</si>
  <si>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</si>
  <si>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</si>
  <si>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</si>
  <si>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</si>
  <si>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</si>
  <si>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</si>
  <si>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</si>
  <si>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</si>
  <si>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</si>
  <si>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</si>
  <si>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</si>
  <si>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</si>
  <si>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</si>
  <si>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</si>
  <si>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</si>
  <si>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</si>
  <si>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</si>
  <si>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</si>
  <si>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</si>
  <si>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</si>
  <si>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</si>
  <si>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</si>
  <si>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</si>
  <si>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</si>
  <si>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</si>
  <si>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</si>
  <si>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</si>
  <si>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</si>
  <si>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</si>
  <si>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</si>
  <si>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</si>
  <si>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</si>
  <si>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</si>
  <si>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</si>
  <si>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</si>
  <si>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</si>
  <si>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</si>
  <si>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</si>
  <si>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</si>
  <si>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</si>
  <si>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</si>
  <si>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</si>
  <si>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</si>
  <si>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</si>
  <si>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</si>
  <si>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</si>
  <si>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</si>
  <si>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</si>
  <si>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</si>
  <si>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</si>
  <si>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</si>
  <si>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</si>
  <si>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</si>
  <si>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</si>
  <si>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</si>
  <si>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</si>
  <si>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</si>
  <si>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</si>
  <si>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</si>
  <si>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</si>
  <si>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</si>
  <si>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</si>
  <si>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</si>
  <si>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</si>
  <si>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</si>
  <si>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</si>
  <si>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</si>
  <si>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</si>
  <si>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</si>
  <si>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</si>
  <si>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</si>
  <si>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</si>
  <si>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</si>
  <si>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</si>
  <si>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</si>
  <si>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</si>
  <si>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</si>
  <si>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</si>
  <si>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</si>
  <si>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</si>
  <si>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</si>
  <si>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</si>
  <si>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</si>
  <si>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</si>
  <si>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</si>
  <si>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</si>
  <si>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</si>
  <si>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</si>
  <si>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</si>
  <si>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</si>
  <si>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</si>
  <si>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</si>
  <si>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</si>
  <si>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</si>
  <si>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</si>
  <si>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</si>
  <si>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</si>
  <si>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</si>
  <si>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</si>
  <si>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</si>
  <si>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</si>
  <si>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</si>
  <si>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</si>
  <si>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</si>
  <si>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</si>
  <si>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</si>
  <si>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</si>
  <si>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</si>
  <si>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</si>
  <si>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</si>
  <si>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</si>
  <si>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</si>
  <si>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</si>
  <si>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</si>
  <si>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</si>
  <si>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</si>
  <si>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</si>
  <si>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</si>
  <si>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</si>
  <si>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</si>
  <si>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</si>
  <si>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</si>
  <si>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</si>
  <si>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</si>
  <si>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</si>
  <si>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</si>
  <si>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</si>
  <si>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</si>
  <si>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</si>
  <si>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</si>
  <si>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</si>
  <si>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</si>
  <si>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</si>
  <si>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</si>
  <si>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</si>
  <si>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</si>
  <si>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</si>
  <si>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</si>
  <si>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</si>
  <si>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</si>
  <si>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</si>
  <si>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</si>
  <si>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</si>
  <si>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</si>
  <si>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</si>
  <si>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</si>
  <si>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</si>
  <si>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</si>
  <si>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</si>
  <si>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</si>
  <si>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</si>
  <si>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</si>
  <si>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</si>
  <si>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</si>
  <si>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</si>
  <si>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</si>
  <si>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</si>
  <si>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</si>
  <si>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</si>
  <si>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</si>
  <si>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</si>
  <si>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</si>
  <si>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</si>
  <si>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</si>
  <si>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</si>
  <si>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</si>
  <si>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</si>
  <si>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</si>
  <si>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</si>
  <si>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</si>
  <si>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</si>
  <si>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</si>
  <si>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</si>
  <si>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</si>
  <si>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</si>
  <si>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</si>
  <si>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</si>
  <si>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</si>
  <si>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</si>
  <si>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</si>
  <si>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</si>
  <si>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</si>
  <si>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</si>
  <si>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</si>
  <si>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</si>
  <si>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</si>
  <si>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</si>
  <si>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</si>
  <si>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</si>
  <si>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</si>
  <si>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</si>
  <si>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</si>
  <si>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</si>
  <si>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</si>
  <si>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</si>
  <si>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</si>
  <si>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</si>
  <si>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</si>
  <si>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</si>
  <si>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</si>
  <si>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</si>
  <si>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</si>
  <si>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</si>
  <si>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</si>
  <si>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</si>
  <si>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</si>
  <si>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</si>
  <si>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</si>
  <si>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</si>
  <si>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</si>
  <si>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</si>
  <si>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</si>
  <si>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</si>
  <si>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</si>
  <si>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</si>
  <si>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</si>
  <si>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</si>
  <si>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</si>
  <si>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</si>
  <si>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</si>
  <si>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</si>
  <si>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</si>
  <si>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</si>
  <si>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</si>
  <si>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</si>
  <si>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</si>
  <si>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</si>
  <si>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</si>
  <si>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</si>
  <si>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</si>
  <si>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</si>
  <si>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</si>
  <si>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</si>
  <si>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</si>
  <si>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</si>
  <si>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</si>
  <si>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</si>
  <si>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</si>
  <si>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</si>
  <si>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</si>
  <si>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</si>
  <si>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</si>
  <si>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</si>
  <si>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</si>
  <si>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</si>
  <si>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</si>
  <si>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</si>
  <si>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</si>
  <si>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</si>
  <si>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</si>
  <si>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</si>
  <si>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</si>
  <si>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</si>
  <si>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</si>
  <si>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</si>
  <si>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</si>
  <si>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</si>
  <si>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</si>
  <si>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</si>
  <si>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</si>
  <si>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</si>
  <si>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</si>
  <si>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</si>
  <si>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</si>
  <si>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</si>
  <si>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</si>
  <si>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</si>
  <si>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</si>
  <si>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</si>
  <si>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</si>
  <si>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</si>
  <si>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</si>
  <si>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</si>
  <si>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</si>
  <si>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</si>
  <si>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</si>
  <si>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</si>
  <si>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</si>
  <si>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</si>
  <si>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</si>
  <si>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</si>
  <si>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</si>
  <si>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</si>
  <si>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</si>
  <si>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</si>
  <si>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</si>
  <si>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</si>
  <si>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</si>
  <si>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</si>
  <si>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</si>
  <si>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</si>
  <si>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</si>
  <si>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</si>
  <si>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</si>
  <si>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</si>
  <si>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</si>
  <si>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</si>
  <si>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</si>
  <si>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</si>
  <si>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</si>
  <si>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</si>
  <si>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</si>
  <si>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</si>
  <si>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</si>
  <si>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</si>
  <si>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</si>
  <si>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</si>
  <si>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</si>
  <si>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</si>
  <si>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</si>
  <si>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</si>
  <si>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</si>
  <si>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</si>
  <si>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</si>
  <si>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</si>
  <si>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</si>
  <si>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</si>
  <si>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</si>
  <si>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</si>
  <si>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</si>
  <si>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</si>
  <si>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</si>
  <si>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</si>
  <si>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</si>
  <si>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</si>
  <si>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</si>
  <si>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</si>
  <si>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</si>
  <si>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</si>
  <si>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</si>
  <si>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</si>
  <si>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</si>
  <si>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</si>
  <si>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</si>
  <si>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</si>
  <si>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</si>
  <si>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</si>
  <si>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</si>
  <si>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</si>
  <si>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</si>
  <si>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</si>
  <si>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</si>
  <si>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</si>
  <si>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</si>
  <si>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</si>
  <si>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</si>
  <si>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</si>
  <si>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</si>
  <si>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</si>
  <si>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</si>
  <si>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</si>
  <si>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</si>
  <si>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</si>
  <si>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</si>
  <si>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</si>
  <si>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</si>
  <si>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</si>
  <si>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</si>
  <si>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</si>
  <si>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</si>
  <si>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</si>
  <si>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</si>
  <si>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</si>
  <si>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</si>
  <si>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</si>
  <si>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</si>
  <si>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</si>
  <si>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</si>
  <si>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</si>
  <si>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</si>
  <si>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</si>
  <si>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</si>
  <si>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</si>
  <si>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</si>
  <si>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</si>
  <si>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</si>
  <si>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</si>
  <si>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</si>
  <si>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</si>
  <si>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</si>
  <si>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</si>
  <si>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</si>
  <si>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</si>
  <si>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</si>
  <si>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</si>
  <si>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</si>
  <si>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</si>
  <si>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</si>
  <si>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</si>
  <si>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</si>
  <si>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</si>
  <si>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</si>
  <si>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</si>
  <si>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</si>
  <si>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</si>
  <si>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</si>
  <si>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</si>
  <si>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</si>
  <si>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</si>
  <si>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</si>
  <si>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</si>
  <si>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</si>
  <si>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</si>
  <si>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</si>
  <si>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</si>
  <si>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</si>
  <si>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</si>
  <si>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</si>
  <si>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</si>
  <si>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</si>
  <si>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</si>
  <si>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</si>
  <si>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</si>
  <si>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</si>
  <si>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</si>
  <si>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</si>
  <si>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</si>
  <si>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</si>
  <si>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</si>
  <si>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</si>
  <si>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</si>
  <si>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</si>
  <si>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</si>
  <si>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</si>
  <si>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</si>
  <si>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</si>
  <si>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</si>
  <si>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</si>
  <si>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</si>
  <si>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</si>
  <si>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</si>
  <si>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</si>
  <si>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</si>
  <si>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</si>
  <si>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</si>
  <si>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</si>
  <si>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</si>
  <si>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</si>
  <si>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</si>
  <si>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</si>
  <si>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</si>
  <si>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</si>
  <si>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</si>
  <si>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</si>
  <si>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</si>
  <si>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</si>
  <si>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</si>
  <si>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</si>
  <si>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</si>
  <si>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</si>
  <si>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</si>
  <si>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</si>
  <si>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</si>
  <si>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</si>
  <si>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</si>
  <si>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</si>
  <si>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</si>
  <si>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</si>
  <si>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</si>
  <si>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</si>
  <si>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</si>
  <si>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</si>
  <si>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</si>
  <si>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</si>
  <si>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</si>
  <si>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</si>
  <si>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</si>
  <si>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</si>
  <si>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</si>
  <si>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</si>
  <si>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</si>
  <si>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</si>
  <si>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</si>
  <si>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</si>
  <si>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</si>
  <si>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</si>
  <si>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</si>
  <si>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</si>
  <si>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</si>
  <si>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</si>
  <si>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</si>
  <si>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</si>
  <si>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</si>
  <si>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</si>
  <si>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</si>
  <si>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</si>
  <si>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</si>
  <si>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</si>
  <si>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</si>
  <si>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</si>
  <si>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</si>
  <si>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</si>
  <si>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</si>
  <si>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</si>
  <si>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</si>
  <si>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</si>
  <si>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</si>
  <si>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</si>
  <si>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</si>
  <si>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</si>
  <si>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</si>
  <si>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</si>
  <si>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</si>
  <si>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</si>
  <si>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</si>
  <si>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</si>
  <si>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</si>
  <si>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</si>
  <si>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</si>
  <si>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</si>
  <si>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</si>
  <si>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</si>
  <si>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</si>
  <si>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</si>
  <si>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</si>
  <si>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</si>
  <si>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</si>
  <si>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</si>
  <si>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</si>
  <si>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</si>
  <si>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</si>
  <si>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</si>
  <si>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</si>
  <si>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</si>
  <si>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</si>
  <si>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</si>
  <si>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</si>
  <si>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</si>
  <si>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</si>
  <si>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</si>
  <si>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</si>
  <si>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</si>
  <si>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</si>
  <si>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</si>
  <si>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</si>
  <si>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</si>
  <si>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</si>
  <si>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</si>
  <si>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</si>
  <si>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</si>
  <si>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</si>
  <si>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</si>
  <si>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</si>
  <si>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</si>
  <si>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</si>
  <si>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</si>
  <si>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</si>
  <si>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</si>
  <si>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</si>
  <si>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</si>
  <si>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</si>
  <si>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</si>
  <si>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</si>
  <si>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</si>
  <si>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</si>
  <si>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</si>
  <si>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</si>
  <si>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</si>
  <si>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</si>
  <si>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</si>
  <si>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</si>
  <si>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</si>
  <si>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</si>
  <si>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</si>
  <si>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</si>
  <si>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</si>
  <si>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</si>
  <si>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</si>
  <si>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</si>
  <si>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</si>
  <si>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</si>
  <si>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</si>
  <si>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</si>
  <si>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</si>
  <si>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</si>
  <si>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</si>
  <si>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</si>
  <si>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</si>
  <si>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</si>
  <si>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</si>
  <si>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</si>
  <si>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</si>
  <si>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</si>
  <si>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</si>
  <si>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</si>
  <si>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</si>
  <si>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</si>
  <si>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</si>
  <si>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</si>
  <si>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</si>
  <si>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</si>
  <si>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</si>
  <si>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</si>
  <si>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</si>
  <si>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</si>
  <si>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</si>
  <si>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</si>
  <si>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</si>
  <si>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</si>
  <si>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</si>
  <si>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</si>
  <si>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</si>
  <si>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</si>
  <si>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</si>
  <si>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</si>
  <si>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</si>
  <si>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</si>
  <si>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</si>
  <si>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</si>
  <si>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</si>
  <si>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</si>
  <si>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</si>
  <si>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</si>
  <si>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</si>
  <si>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</si>
  <si>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</si>
  <si>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</si>
  <si>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</si>
  <si>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</si>
  <si>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</si>
  <si>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</si>
  <si>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</si>
  <si>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</si>
  <si>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</si>
  <si>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</si>
  <si>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</si>
  <si>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</si>
  <si>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</si>
  <si>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</si>
  <si>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</si>
  <si>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</si>
  <si>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</si>
  <si>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</si>
  <si>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</si>
  <si>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</si>
  <si>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</si>
  <si>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</si>
  <si>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</si>
  <si>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</si>
  <si>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</si>
  <si>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</si>
  <si>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</si>
  <si>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</si>
  <si>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</si>
  <si>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</si>
  <si>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</si>
  <si>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</si>
  <si>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</si>
  <si>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</si>
  <si>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</si>
  <si>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</si>
  <si>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</si>
  <si>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</si>
  <si>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</si>
  <si>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</si>
  <si>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</si>
  <si>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</si>
  <si>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</si>
  <si>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</si>
  <si>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</si>
  <si>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</si>
  <si>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</si>
  <si>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</si>
  <si>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</si>
  <si>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</si>
  <si>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</si>
  <si>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</si>
  <si>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</si>
  <si>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</si>
  <si>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</si>
  <si>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</si>
  <si>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</si>
  <si>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</si>
  <si>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</si>
  <si>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</si>
  <si>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</si>
  <si>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</si>
  <si>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</si>
  <si>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</si>
  <si>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</si>
  <si>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</si>
  <si>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</si>
  <si>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</si>
  <si>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</si>
  <si>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</si>
  <si>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</si>
  <si>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</si>
  <si>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</si>
  <si>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</si>
  <si>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</si>
  <si>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</si>
  <si>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</si>
  <si>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</si>
  <si>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</si>
  <si>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</si>
  <si>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</si>
  <si>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</si>
  <si>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</si>
  <si>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</si>
  <si>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</si>
  <si>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</si>
  <si>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</si>
  <si>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</si>
  <si>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</si>
  <si>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</si>
  <si>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</si>
  <si>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</si>
  <si>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</si>
  <si>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</si>
  <si>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</si>
  <si>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</si>
  <si>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</si>
  <si>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</si>
  <si>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</si>
  <si>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</si>
  <si>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</si>
  <si>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</si>
  <si>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</si>
  <si>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</si>
  <si>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</si>
  <si>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</si>
  <si>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</si>
  <si>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</si>
  <si>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</si>
  <si>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</si>
  <si>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</si>
  <si>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</si>
  <si>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</si>
  <si>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</si>
  <si>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</si>
  <si>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</si>
  <si>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</si>
  <si>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</si>
  <si>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</si>
  <si>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</si>
  <si>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</si>
  <si>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</si>
  <si>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</si>
  <si>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</si>
  <si>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</si>
  <si>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</si>
  <si>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</si>
  <si>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</si>
  <si>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</si>
  <si>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</si>
  <si>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</si>
  <si>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</si>
  <si>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</si>
  <si>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</si>
  <si>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</si>
  <si>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</si>
  <si>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</si>
  <si>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</si>
  <si>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</si>
  <si>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</si>
  <si>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</si>
  <si>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</si>
  <si>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</si>
  <si>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</si>
  <si>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</si>
  <si>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</si>
  <si>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</si>
  <si>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</si>
  <si>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</si>
  <si>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</si>
  <si>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</si>
  <si>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</si>
  <si>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</si>
  <si>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</si>
  <si>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</si>
  <si>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</si>
  <si>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</si>
  <si>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</si>
  <si>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</si>
  <si>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</si>
  <si>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</si>
  <si>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</si>
  <si>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</si>
  <si>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</si>
  <si>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</si>
  <si>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</si>
  <si>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</si>
  <si>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</si>
  <si>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</si>
  <si>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</si>
  <si>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</si>
  <si>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</si>
  <si>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</si>
  <si>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</si>
  <si>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</si>
  <si>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</si>
  <si>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</si>
  <si>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</si>
  <si>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</si>
  <si>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</si>
  <si>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</si>
  <si>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</si>
  <si>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</si>
  <si>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</si>
  <si>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</si>
  <si>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</si>
  <si>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</si>
  <si>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</si>
  <si>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</si>
  <si>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</si>
  <si>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</si>
  <si>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</si>
  <si>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</si>
  <si>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</si>
  <si>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</si>
  <si>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</si>
  <si>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</si>
  <si>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</si>
  <si>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</si>
  <si>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</si>
  <si>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</si>
  <si>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</si>
  <si>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</si>
  <si>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</si>
  <si>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</si>
  <si>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</si>
  <si>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</si>
  <si>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</si>
  <si>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</si>
  <si>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</si>
  <si>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</si>
  <si>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</si>
  <si>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</si>
  <si>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</si>
  <si>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</si>
  <si>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</si>
  <si>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</si>
  <si>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</si>
  <si>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</si>
  <si>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</si>
  <si>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</si>
  <si>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</si>
  <si>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</si>
  <si>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</si>
  <si>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</si>
  <si>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</si>
  <si>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</si>
  <si>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</si>
  <si>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</si>
  <si>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</si>
  <si>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</si>
  <si>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</si>
  <si>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</si>
  <si>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</si>
  <si>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</si>
  <si>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</si>
  <si>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</si>
  <si>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</si>
  <si>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</si>
  <si>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</si>
  <si>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</si>
  <si>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</si>
  <si>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</si>
  <si>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</si>
  <si>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</si>
  <si>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</si>
  <si>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</si>
  <si>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</si>
  <si>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</si>
  <si>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</si>
  <si>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</si>
  <si>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</si>
  <si>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</si>
  <si>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</si>
  <si>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</si>
  <si>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</si>
  <si>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</si>
  <si>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</si>
  <si>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</si>
  <si>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</si>
  <si>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</si>
  <si>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</si>
  <si>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</si>
  <si>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</si>
  <si>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</si>
  <si>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</si>
  <si>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</si>
  <si>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</si>
  <si>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</si>
  <si>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</si>
  <si>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</si>
  <si>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</si>
  <si>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</si>
  <si>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</si>
  <si>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</si>
  <si>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</si>
  <si>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</si>
  <si>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</si>
  <si>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</si>
  <si>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</si>
  <si>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</si>
  <si>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</si>
  <si>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</si>
  <si>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</si>
  <si>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</si>
  <si>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</si>
  <si>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</si>
  <si>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</si>
  <si>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</si>
  <si>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</si>
  <si>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</si>
  <si>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</si>
  <si>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</si>
  <si>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</si>
  <si>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</si>
  <si>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</si>
  <si>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</si>
  <si>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</si>
  <si>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</si>
  <si>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</si>
  <si>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</si>
  <si>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</si>
  <si>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</si>
  <si>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</si>
  <si>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</si>
  <si>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</si>
  <si>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</si>
  <si>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</si>
  <si>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</si>
  <si>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</si>
  <si>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</si>
  <si>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</si>
  <si>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</si>
  <si>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</si>
  <si>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</si>
  <si>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</si>
  <si>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</si>
  <si>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</si>
  <si>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</si>
  <si>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</si>
  <si>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</si>
  <si>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</si>
  <si>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</si>
  <si>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</si>
  <si>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</si>
  <si>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</si>
  <si>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</si>
  <si>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</si>
  <si>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</si>
  <si>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</si>
  <si>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</si>
  <si>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</si>
  <si>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</si>
  <si>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</si>
  <si>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</si>
  <si>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</si>
  <si>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</si>
  <si>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</si>
  <si>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</si>
  <si>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</si>
  <si>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</si>
  <si>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</si>
  <si>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</si>
  <si>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</si>
  <si>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</si>
  <si>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</si>
  <si>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</si>
  <si>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</si>
  <si>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</si>
  <si>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</si>
  <si>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</si>
  <si>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</si>
  <si>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</si>
  <si>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</si>
  <si>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</si>
  <si>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</si>
  <si>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</si>
  <si>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</si>
  <si>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</si>
  <si>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</si>
  <si>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</si>
  <si>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</si>
  <si>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</si>
  <si>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</si>
  <si>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</si>
  <si>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</si>
  <si>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</si>
  <si>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</si>
  <si>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</si>
  <si>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</si>
  <si>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</si>
  <si>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</si>
  <si>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</si>
  <si>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</si>
  <si>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</si>
  <si>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</si>
  <si>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</si>
  <si>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</si>
  <si>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</si>
  <si>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</si>
  <si>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</si>
  <si>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</si>
  <si>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</si>
  <si>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</si>
  <si>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</si>
  <si>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</si>
  <si>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</si>
  <si>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</si>
  <si>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</si>
  <si>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</si>
  <si>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</si>
  <si>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</si>
  <si>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</si>
  <si>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</si>
  <si>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</si>
  <si>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</si>
  <si>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</si>
  <si>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</si>
  <si>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</si>
  <si>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</si>
  <si>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</si>
  <si>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</si>
  <si>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</si>
  <si>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</si>
  <si>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</si>
  <si>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</si>
  <si>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</si>
  <si>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</si>
  <si>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</si>
  <si>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</si>
  <si>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</si>
  <si>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</si>
  <si>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</si>
  <si>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</si>
  <si>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</si>
  <si>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</si>
  <si>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</si>
  <si>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</si>
  <si>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</si>
  <si>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</si>
  <si>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</si>
  <si>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</si>
  <si>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</si>
  <si>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</si>
  <si>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</si>
  <si>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</si>
  <si>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</si>
  <si>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</si>
  <si>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</si>
  <si>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</si>
  <si>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</si>
  <si>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</si>
  <si>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</si>
  <si>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</si>
  <si>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</si>
  <si>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</si>
  <si>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</si>
  <si>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</si>
  <si>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</si>
  <si>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</si>
  <si>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</si>
  <si>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</si>
  <si>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</si>
  <si>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</si>
  <si>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</si>
  <si>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</si>
  <si>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</si>
  <si>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</si>
  <si>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</si>
  <si>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</si>
  <si>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</si>
  <si>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</si>
  <si>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</si>
  <si>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</si>
  <si>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</si>
  <si>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</si>
  <si>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</si>
  <si>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</si>
  <si>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</si>
  <si>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</si>
  <si>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</si>
  <si>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</si>
  <si>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</si>
  <si>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</si>
  <si>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</si>
  <si>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</si>
  <si>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</si>
  <si>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</si>
  <si>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</si>
  <si>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</si>
  <si>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</si>
  <si>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</si>
  <si>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</si>
  <si>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</si>
  <si>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</si>
  <si>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</si>
  <si>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</si>
  <si>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</si>
  <si>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</si>
  <si>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</si>
  <si>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</si>
  <si>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</si>
  <si>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</si>
  <si>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</si>
  <si>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</si>
  <si>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</si>
  <si>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</si>
  <si>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</si>
  <si>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</si>
  <si>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</si>
  <si>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</si>
  <si>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</si>
  <si>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</si>
  <si>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</si>
  <si>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</si>
  <si>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</si>
  <si>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</si>
  <si>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</si>
  <si>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</si>
  <si>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</si>
  <si>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</si>
  <si>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</si>
  <si>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</si>
  <si>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</si>
  <si>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</si>
  <si>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</si>
  <si>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</si>
  <si>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</si>
  <si>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</si>
  <si>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</si>
  <si>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</si>
  <si>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</si>
  <si>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</si>
  <si>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</si>
  <si>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</si>
  <si>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</si>
  <si>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</si>
  <si>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</si>
  <si>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</si>
  <si>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</si>
  <si>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</si>
  <si>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</si>
  <si>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</si>
  <si>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</si>
  <si>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</si>
  <si>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</si>
  <si>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</si>
  <si>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</si>
  <si>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</si>
  <si>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</si>
  <si>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</si>
  <si>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</si>
  <si>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</si>
  <si>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</si>
  <si>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</si>
  <si>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</si>
  <si>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</si>
  <si>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</si>
  <si>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</si>
  <si>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</si>
  <si>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</si>
  <si>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</si>
  <si>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</si>
  <si>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</si>
  <si>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</si>
  <si>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</si>
  <si>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</si>
  <si>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</si>
  <si>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</si>
  <si>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</si>
  <si>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</si>
  <si>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</si>
  <si>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</si>
  <si>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</si>
  <si>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</si>
  <si>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</si>
  <si>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</si>
  <si>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</si>
  <si>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</si>
  <si>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</si>
  <si>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</si>
  <si>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</si>
  <si>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</si>
  <si>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</si>
  <si>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</si>
  <si>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</si>
  <si>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</si>
  <si>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</si>
  <si>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</si>
  <si>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</si>
  <si>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</si>
  <si>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</si>
  <si>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</si>
  <si>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</si>
  <si>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</si>
  <si>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</si>
  <si>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</si>
  <si>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</si>
  <si>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</si>
  <si>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</si>
  <si>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</si>
  <si>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</si>
  <si>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</si>
  <si>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</si>
  <si>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</si>
  <si>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</si>
  <si>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</si>
  <si>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</si>
  <si>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</si>
  <si>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</si>
  <si>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</si>
  <si>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</si>
  <si>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</si>
  <si>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</si>
  <si>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</si>
  <si>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</si>
  <si>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</si>
  <si>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</si>
  <si>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</si>
  <si>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</si>
  <si>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</si>
  <si>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</si>
  <si>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</si>
  <si>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</si>
  <si>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</si>
  <si>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</si>
  <si>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</si>
  <si>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</si>
  <si>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</si>
  <si>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</si>
  <si>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</si>
  <si>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</si>
  <si>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</si>
  <si>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</si>
  <si>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</si>
  <si>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</si>
  <si>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</si>
  <si>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</si>
  <si>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</si>
  <si>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</si>
  <si>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</si>
  <si>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</si>
  <si>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</si>
  <si>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</si>
  <si>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</si>
  <si>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</si>
  <si>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</si>
  <si>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</si>
  <si>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</si>
  <si>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</si>
  <si>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</si>
  <si>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</si>
  <si>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</si>
  <si>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</si>
  <si>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</si>
  <si>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</si>
  <si>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</si>
  <si>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</si>
  <si>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</si>
  <si>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</si>
  <si>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</si>
  <si>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</si>
  <si>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</si>
  <si>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</si>
  <si>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</si>
  <si>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</si>
  <si>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</si>
  <si>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</si>
  <si>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</si>
  <si>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</si>
  <si>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</si>
  <si>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</si>
  <si>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</si>
  <si>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</si>
  <si>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</si>
  <si>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</si>
  <si>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</si>
  <si>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</si>
  <si>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</si>
  <si>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</si>
  <si>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</si>
  <si>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</si>
  <si>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</si>
  <si>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</si>
  <si>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</si>
  <si>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</si>
  <si>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</si>
  <si>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</si>
  <si>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</si>
  <si>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</si>
  <si>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</si>
  <si>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</si>
  <si>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</si>
  <si>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</si>
  <si>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</si>
  <si>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</si>
  <si>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</si>
  <si>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</si>
  <si>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</si>
  <si>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</si>
  <si>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</si>
  <si>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</si>
  <si>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</si>
  <si>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</si>
  <si>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</si>
  <si>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</si>
  <si>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</si>
  <si>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</si>
  <si>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</si>
  <si>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</si>
  <si>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</si>
  <si>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</si>
  <si>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</si>
  <si>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</si>
  <si>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</si>
  <si>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</si>
  <si>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</si>
  <si>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</si>
  <si>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</si>
  <si>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</si>
  <si>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</si>
  <si>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</si>
  <si>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</si>
  <si>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</si>
  <si>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</si>
  <si>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</si>
  <si>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</si>
  <si>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</si>
  <si>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</si>
  <si>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</si>
  <si>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</si>
  <si>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</si>
  <si>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</si>
  <si>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</si>
  <si>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</si>
  <si>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</si>
  <si>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</si>
  <si>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</si>
  <si>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</si>
  <si>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</si>
  <si>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</si>
  <si>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</si>
  <si>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</si>
  <si>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</si>
  <si>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</si>
  <si>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</si>
  <si>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</si>
  <si>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</si>
  <si>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</si>
  <si>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</si>
  <si>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</si>
  <si>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</si>
  <si>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</si>
  <si>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</si>
  <si>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</si>
  <si>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</si>
  <si>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</si>
  <si>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</si>
  <si>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</si>
  <si>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</si>
  <si>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</si>
  <si>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</si>
  <si>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</si>
  <si>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</si>
  <si>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</si>
  <si>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</si>
  <si>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</si>
  <si>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</si>
  <si>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</si>
  <si>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</si>
  <si>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</si>
  <si>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</si>
  <si>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</si>
  <si>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</si>
  <si>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</si>
  <si>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</si>
  <si>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</si>
  <si>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</si>
  <si>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</si>
  <si>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</si>
  <si>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</si>
  <si>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</si>
  <si>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</si>
  <si>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</si>
  <si>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</si>
  <si>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</si>
  <si>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</si>
  <si>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</si>
  <si>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</si>
  <si>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</si>
  <si>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</si>
  <si>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</si>
  <si>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</si>
  <si>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</si>
  <si>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</si>
  <si>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</si>
  <si>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</si>
  <si>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</si>
  <si>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</si>
  <si>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</si>
  <si>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</si>
  <si>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</si>
  <si>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</si>
  <si>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</si>
  <si>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</si>
  <si>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</si>
  <si>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</si>
  <si>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</si>
  <si>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</si>
  <si>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</si>
  <si>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</si>
  <si>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</si>
  <si>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</si>
  <si>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</si>
  <si>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</si>
  <si>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</si>
  <si>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</si>
  <si>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</si>
  <si>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</si>
  <si>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</si>
  <si>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</si>
  <si>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</si>
  <si>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</si>
  <si>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</si>
  <si>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</si>
  <si>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</si>
  <si>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</si>
  <si>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</si>
  <si>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</si>
  <si>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</si>
  <si>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</si>
  <si>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</si>
  <si>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</si>
  <si>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</si>
  <si>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</si>
  <si>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</si>
  <si>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</si>
  <si>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</si>
  <si>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</si>
  <si>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</si>
  <si>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</si>
  <si>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</si>
  <si>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</si>
  <si>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</si>
  <si>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</si>
  <si>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</si>
  <si>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</si>
  <si>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</si>
  <si>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</si>
  <si>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</si>
  <si>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</si>
  <si>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</si>
  <si>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</si>
  <si>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</si>
  <si>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</si>
  <si>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</si>
  <si>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</si>
  <si>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</si>
  <si>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</si>
  <si>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</si>
  <si>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</si>
  <si>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</si>
  <si>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</si>
  <si>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</si>
  <si>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</si>
  <si>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</si>
  <si>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</si>
  <si>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</si>
  <si>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</si>
  <si>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</si>
  <si>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</si>
  <si>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</si>
  <si>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</si>
  <si>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</si>
  <si>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</si>
  <si>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</si>
  <si>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</si>
  <si>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</si>
  <si>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</si>
  <si>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</si>
  <si>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</si>
  <si>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</si>
  <si>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</si>
  <si>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</si>
  <si>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</si>
  <si>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</si>
  <si>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</si>
  <si>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</si>
  <si>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</si>
  <si>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</si>
  <si>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</si>
  <si>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</si>
  <si>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</si>
  <si>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</si>
  <si>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</si>
  <si>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</si>
  <si>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</si>
  <si>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</si>
  <si>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</si>
  <si>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</si>
  <si>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</si>
  <si>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</si>
  <si>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</si>
  <si>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</si>
  <si>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</si>
  <si>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</si>
  <si>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</si>
  <si>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</si>
  <si>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</si>
  <si>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</si>
  <si>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</si>
  <si>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</si>
  <si>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</si>
  <si>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</si>
  <si>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</si>
  <si>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</si>
  <si>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</si>
  <si>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</si>
  <si>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</si>
  <si>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</si>
  <si>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</si>
  <si>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</si>
  <si>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</si>
  <si>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</si>
  <si>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</si>
  <si>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</si>
  <si>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</si>
  <si>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</si>
  <si>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</si>
  <si>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</si>
  <si>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</si>
  <si>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</si>
  <si>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</si>
  <si>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</si>
  <si>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</si>
  <si>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</si>
  <si>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</si>
  <si>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</si>
  <si>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</si>
  <si>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</si>
  <si>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</si>
  <si>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</si>
  <si>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</si>
  <si>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</si>
  <si>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</si>
  <si>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</si>
  <si>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</si>
  <si>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</si>
  <si>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</si>
  <si>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</si>
  <si>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</si>
  <si>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</si>
  <si>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</si>
  <si>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</si>
  <si>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</si>
  <si>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</si>
  <si>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</si>
  <si>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</si>
  <si>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</si>
  <si>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</si>
  <si>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</si>
  <si>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</si>
  <si>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</si>
  <si>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</si>
  <si>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</si>
  <si>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</si>
  <si>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</si>
  <si>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</si>
  <si>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</si>
  <si>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</si>
  <si>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</si>
  <si>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</si>
  <si>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</si>
  <si>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</si>
  <si>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</si>
  <si>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</si>
  <si>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</si>
  <si>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</si>
  <si>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</si>
  <si>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</si>
  <si>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</si>
  <si>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</si>
  <si>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</si>
  <si>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</si>
  <si>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</si>
  <si>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</si>
  <si>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</si>
  <si>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</si>
  <si>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</si>
  <si>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</si>
  <si>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</si>
  <si>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</si>
  <si>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</si>
  <si>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</si>
  <si>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</si>
  <si>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</si>
  <si>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</si>
  <si>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</si>
  <si>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</si>
  <si>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</si>
  <si>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</si>
  <si>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</si>
  <si>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</si>
  <si>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</si>
  <si>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</si>
  <si>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</si>
  <si>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</si>
  <si>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</si>
  <si>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</si>
  <si>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</si>
  <si>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</si>
  <si>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</si>
  <si>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</si>
  <si>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</si>
  <si>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</si>
  <si>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</si>
  <si>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</si>
  <si>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</si>
  <si>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</si>
  <si>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</si>
  <si>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</si>
  <si>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</si>
  <si>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</si>
  <si>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</si>
  <si>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</si>
  <si>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</si>
  <si>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</si>
  <si>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</si>
  <si>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</si>
  <si>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</si>
  <si>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</si>
  <si>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</si>
  <si>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</si>
  <si>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</si>
  <si>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</si>
  <si>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</si>
  <si>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</si>
  <si>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</si>
  <si>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</si>
  <si>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</si>
  <si>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</si>
  <si>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</si>
  <si>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</si>
  <si>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</si>
  <si>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</si>
  <si>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</si>
  <si>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</si>
  <si>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</si>
  <si>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</si>
  <si>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</si>
  <si>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</si>
  <si>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</si>
  <si>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</si>
  <si>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</si>
  <si>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</si>
  <si>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</si>
  <si>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</si>
  <si>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</si>
  <si>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</si>
  <si>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</si>
  <si>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</si>
  <si>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</si>
  <si>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</si>
  <si>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</si>
  <si>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</si>
  <si>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</si>
  <si>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</si>
  <si>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</si>
  <si>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</si>
  <si>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</si>
  <si>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</si>
  <si>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</si>
  <si>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</si>
  <si>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</si>
  <si>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</si>
  <si>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</si>
  <si>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</si>
  <si>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</si>
  <si>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</si>
  <si>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</si>
  <si>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</si>
  <si>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</si>
  <si>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</si>
  <si>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</si>
  <si>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</si>
  <si>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</si>
  <si>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</si>
  <si>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</si>
  <si>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</si>
  <si>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</si>
  <si>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</si>
  <si>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</si>
  <si>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</si>
  <si>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</si>
  <si>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</si>
  <si>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</si>
  <si>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</si>
  <si>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</si>
  <si>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</si>
  <si>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</si>
  <si>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</si>
  <si>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</si>
  <si>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</si>
  <si>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</si>
  <si>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</si>
  <si>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</si>
  <si>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</si>
  <si>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</si>
  <si>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</si>
  <si>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</si>
  <si>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</si>
  <si>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</si>
  <si>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</si>
  <si>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</si>
  <si>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</si>
  <si>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</si>
  <si>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</si>
  <si>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</si>
  <si>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</si>
  <si>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</si>
  <si>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</si>
  <si>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</si>
  <si>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</si>
  <si>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</si>
  <si>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</si>
  <si>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</si>
  <si>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</si>
  <si>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</si>
  <si>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</si>
  <si>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</si>
  <si>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</si>
  <si>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</si>
  <si>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</si>
  <si>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</si>
  <si>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</si>
  <si>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</si>
  <si>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</si>
  <si>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</si>
  <si>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</si>
  <si>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</si>
  <si>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</si>
  <si>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</si>
  <si>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</si>
  <si>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</si>
  <si>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</si>
  <si>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</si>
  <si>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</si>
  <si>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</si>
  <si>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</si>
  <si>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</si>
  <si>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</si>
  <si>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</si>
  <si>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</si>
  <si>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</si>
  <si>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</si>
  <si>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</si>
  <si>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</si>
  <si>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</si>
  <si>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</si>
  <si>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</si>
  <si>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</si>
  <si>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</si>
  <si>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</si>
  <si>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</si>
  <si>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</si>
  <si>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</si>
  <si>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</si>
  <si>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</si>
  <si>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</si>
  <si>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</si>
  <si>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</si>
  <si>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</si>
  <si>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</si>
  <si>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</si>
  <si>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</si>
  <si>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</si>
  <si>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</si>
  <si>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</si>
  <si>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</si>
  <si>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</si>
  <si>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</si>
  <si>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</si>
  <si>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</si>
  <si>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</si>
  <si>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</si>
  <si>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</si>
  <si>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</si>
  <si>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</si>
  <si>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</si>
  <si>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</si>
  <si>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</si>
  <si>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</si>
  <si>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</si>
  <si>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</si>
  <si>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</si>
  <si>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</si>
  <si>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</si>
  <si>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</si>
  <si>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</si>
  <si>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</si>
  <si>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</si>
  <si>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</si>
  <si>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</si>
  <si>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</si>
  <si>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</si>
  <si>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</si>
  <si>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</si>
  <si>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</si>
  <si>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</si>
  <si>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</si>
  <si>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</si>
  <si>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</si>
  <si>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</si>
  <si>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</si>
  <si>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</si>
  <si>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</si>
  <si>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</si>
  <si>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</si>
  <si>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</si>
  <si>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</si>
  <si>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</si>
  <si>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</si>
  <si>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</si>
  <si>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</si>
  <si>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</si>
  <si>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</si>
  <si>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</si>
  <si>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</si>
  <si>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</si>
  <si>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</si>
  <si>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</si>
  <si>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</si>
  <si>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</si>
  <si>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</si>
  <si>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</si>
  <si>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</si>
  <si>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</si>
  <si>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</si>
  <si>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</si>
  <si>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</si>
  <si>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</si>
  <si>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</si>
  <si>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</si>
  <si>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</si>
  <si>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</si>
  <si>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</si>
  <si>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</si>
  <si>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</si>
  <si>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</si>
  <si>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</si>
  <si>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</si>
  <si>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</si>
  <si>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</si>
  <si>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</si>
  <si>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</si>
  <si>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</si>
  <si>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</si>
  <si>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</si>
  <si>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</si>
  <si>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</si>
  <si>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</si>
  <si>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</si>
  <si>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</si>
  <si>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</si>
  <si>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</si>
  <si>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</si>
  <si>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</si>
  <si>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</si>
  <si>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</si>
  <si>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</si>
  <si>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</si>
  <si>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</si>
  <si>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</si>
  <si>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</si>
  <si>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</si>
  <si>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</si>
  <si>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</si>
  <si>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</si>
  <si>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</si>
  <si>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</si>
  <si>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</si>
  <si>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</si>
  <si>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</si>
  <si>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</si>
  <si>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</si>
  <si>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</si>
  <si>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</si>
  <si>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</si>
  <si>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</si>
  <si>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</si>
  <si>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</si>
  <si>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</si>
  <si>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</si>
  <si>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</si>
  <si>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</si>
  <si>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</si>
  <si>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</si>
  <si>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</si>
  <si>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</si>
  <si>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</si>
  <si>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</si>
  <si>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</si>
  <si>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</si>
  <si>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</si>
  <si>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</si>
  <si>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</si>
  <si>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</si>
  <si>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</si>
  <si>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</si>
  <si>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</si>
  <si>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</si>
  <si>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</si>
  <si>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</si>
  <si>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</si>
  <si>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</si>
  <si>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</si>
  <si>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</si>
  <si>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</si>
  <si>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</si>
  <si>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</si>
  <si>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</si>
  <si>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</si>
  <si>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</si>
  <si>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</si>
  <si>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</si>
  <si>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</si>
  <si>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</si>
  <si>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</si>
  <si>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</si>
  <si>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</si>
  <si>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</si>
  <si>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</si>
  <si>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</si>
  <si>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</si>
  <si>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</si>
  <si>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</si>
  <si>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</si>
  <si>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</si>
  <si>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</si>
  <si>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</si>
  <si>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</si>
  <si>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</si>
  <si>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</si>
  <si>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</si>
  <si>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</si>
  <si>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</si>
  <si>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</si>
  <si>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</si>
  <si>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</si>
  <si>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</si>
  <si>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</si>
  <si>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</si>
  <si>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</si>
  <si>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</si>
  <si>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</si>
  <si>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</si>
  <si>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</si>
  <si>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</si>
  <si>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</si>
  <si>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</si>
  <si>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</si>
  <si>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</si>
  <si>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</si>
  <si>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</si>
  <si>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</si>
  <si>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</si>
  <si>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</si>
  <si>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</si>
  <si>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</si>
  <si>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</si>
  <si>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</si>
  <si>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</si>
  <si>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</si>
  <si>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</si>
  <si>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</si>
  <si>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</si>
  <si>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</si>
  <si>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</si>
  <si>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</si>
  <si>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</si>
  <si>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</si>
  <si>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</si>
  <si>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</si>
  <si>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</si>
  <si>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</si>
  <si>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</si>
  <si>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</si>
  <si>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</si>
  <si>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</si>
  <si>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</si>
  <si>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</si>
  <si>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</si>
  <si>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</si>
  <si>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</si>
  <si>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</si>
  <si>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</si>
  <si>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</si>
  <si>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</si>
  <si>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</si>
  <si>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</si>
  <si>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</si>
  <si>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</si>
  <si>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</si>
  <si>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</si>
  <si>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</si>
  <si>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</si>
  <si>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</si>
  <si>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</si>
  <si>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</si>
  <si>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</si>
  <si>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</si>
  <si>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</si>
  <si>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</si>
  <si>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</si>
  <si>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</si>
  <si>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</si>
  <si>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</si>
  <si>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</si>
  <si>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</si>
  <si>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</si>
  <si>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</si>
  <si>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</si>
  <si>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</si>
  <si>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</si>
  <si>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</si>
  <si>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</si>
  <si>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</si>
  <si>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</si>
  <si>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</si>
  <si>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</si>
  <si>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</si>
  <si>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</si>
  <si>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</si>
  <si>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</si>
  <si>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</si>
  <si>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</si>
  <si>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</si>
  <si>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</si>
  <si>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</si>
  <si>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</si>
  <si>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</si>
  <si>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</si>
  <si>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</si>
  <si>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</si>
  <si>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</si>
  <si>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</si>
  <si>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</si>
  <si>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</si>
  <si>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</si>
  <si>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</si>
  <si>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</si>
  <si>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</si>
  <si>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</si>
  <si>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</si>
  <si>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</si>
  <si>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</si>
  <si>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</si>
  <si>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</si>
  <si>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</si>
  <si>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</si>
  <si>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</si>
  <si>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</si>
  <si>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</si>
  <si>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</si>
  <si>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</si>
  <si>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</si>
  <si>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</si>
  <si>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</si>
  <si>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</si>
  <si>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</si>
  <si>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</si>
  <si>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</si>
  <si>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</si>
  <si>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</si>
  <si>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</si>
  <si>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</si>
  <si>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</si>
  <si>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</si>
  <si>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</si>
  <si>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</si>
  <si>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</si>
  <si>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</si>
  <si>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</si>
  <si>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</si>
  <si>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</si>
  <si>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</si>
  <si>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</si>
  <si>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</si>
  <si>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</si>
  <si>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</si>
  <si>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</si>
  <si>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</si>
  <si>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</si>
  <si>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</si>
  <si>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</si>
  <si>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</si>
  <si>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</si>
  <si>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</si>
  <si>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</si>
  <si>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</si>
  <si>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</si>
  <si>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</si>
  <si>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</si>
  <si>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</si>
  <si>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</si>
  <si>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</si>
  <si>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</si>
  <si>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</si>
  <si>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</si>
  <si>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</si>
  <si>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</si>
  <si>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</si>
  <si>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</si>
  <si>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</si>
  <si>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</si>
  <si>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</si>
  <si>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</si>
  <si>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</si>
  <si>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</si>
  <si>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</si>
  <si>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</si>
  <si>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</si>
  <si>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</si>
  <si>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</si>
  <si>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</si>
  <si>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</si>
  <si>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</si>
  <si>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</si>
  <si>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</si>
  <si>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</si>
  <si>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</si>
  <si>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</si>
  <si>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</si>
  <si>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</si>
  <si>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</si>
  <si>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</si>
  <si>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</si>
  <si>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</si>
  <si>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</si>
  <si>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</si>
  <si>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</si>
  <si>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</si>
  <si>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</si>
  <si>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</si>
  <si>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</si>
  <si>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</si>
  <si>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</si>
  <si>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</si>
  <si>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</si>
  <si>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</si>
  <si>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</si>
  <si>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</si>
  <si>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</si>
  <si>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</si>
  <si>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</si>
  <si>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</si>
  <si>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</si>
  <si>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</si>
  <si>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</si>
  <si>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</si>
  <si>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</si>
  <si>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</si>
  <si>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</si>
  <si>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</si>
  <si>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</si>
  <si>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</si>
  <si>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</si>
  <si>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</si>
  <si>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</si>
  <si>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</si>
  <si>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</si>
  <si>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</si>
  <si>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</si>
  <si>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</si>
  <si>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</si>
  <si>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</si>
  <si>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</si>
  <si>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</si>
  <si>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</si>
  <si>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</si>
  <si>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</si>
  <si>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</si>
  <si>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</si>
  <si>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</si>
  <si>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</si>
  <si>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</si>
  <si>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</si>
  <si>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</si>
  <si>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</si>
  <si>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</si>
  <si>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</si>
  <si>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</si>
  <si>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</si>
  <si>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</si>
  <si>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</si>
  <si>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</si>
  <si>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</si>
  <si>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</si>
  <si>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</si>
  <si>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</si>
  <si>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</si>
  <si>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</si>
  <si>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</si>
  <si>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</si>
  <si>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</si>
  <si>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</si>
  <si>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</si>
  <si>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</si>
  <si>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</si>
  <si>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</si>
  <si>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</si>
  <si>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</si>
  <si>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</si>
  <si>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</si>
  <si>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</si>
  <si>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</si>
  <si>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</si>
  <si>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</si>
  <si>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</si>
  <si>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</si>
  <si>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</si>
  <si>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</si>
  <si>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</si>
  <si>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</si>
  <si>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</si>
  <si>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</si>
  <si>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</si>
  <si>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</si>
  <si>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</si>
  <si>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</si>
  <si>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</si>
  <si>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</si>
  <si>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</si>
  <si>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</si>
  <si>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</si>
  <si>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</si>
  <si>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</si>
  <si>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</si>
  <si>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</si>
  <si>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</si>
  <si>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</si>
  <si>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</si>
  <si>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</si>
  <si>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</si>
  <si>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</si>
  <si>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</si>
  <si>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</si>
  <si>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</si>
  <si>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</si>
  <si>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</si>
  <si>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</si>
  <si>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</si>
  <si>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</si>
  <si>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</si>
  <si>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</si>
  <si>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</si>
  <si>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</si>
  <si>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</si>
  <si>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</si>
  <si>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</si>
  <si>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</si>
  <si>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</si>
  <si>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</si>
  <si>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</si>
  <si>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</si>
  <si>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</si>
  <si>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</si>
  <si>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</si>
  <si>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</si>
  <si>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</si>
  <si>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</si>
  <si>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</si>
  <si>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</si>
  <si>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</si>
  <si>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</si>
  <si>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</si>
  <si>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</si>
  <si>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</si>
  <si>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</si>
  <si>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</si>
  <si>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</si>
  <si>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</si>
  <si>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</si>
  <si>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</si>
  <si>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</si>
  <si>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</si>
  <si>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</si>
  <si>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</si>
  <si>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</si>
  <si>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</si>
  <si>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</si>
  <si>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</si>
  <si>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</si>
  <si>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</si>
  <si>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</si>
  <si>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</si>
  <si>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</si>
  <si>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</si>
  <si>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</si>
  <si>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</si>
  <si>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</si>
  <si>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</si>
  <si>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</si>
  <si>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</si>
  <si>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</si>
  <si>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</si>
  <si>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</si>
  <si>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</si>
  <si>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</si>
  <si>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</si>
  <si>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</si>
  <si>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</si>
  <si>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</si>
  <si>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</si>
  <si>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</si>
  <si>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</si>
  <si>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</si>
  <si>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</si>
  <si>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</si>
  <si>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</si>
  <si>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</si>
  <si>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</si>
  <si>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</si>
  <si>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</si>
  <si>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</si>
  <si>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</si>
  <si>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</si>
  <si>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</si>
  <si>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</si>
  <si>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</si>
  <si>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</si>
  <si>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</si>
  <si>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</si>
  <si>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</si>
  <si>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</si>
  <si>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</si>
  <si>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</si>
  <si>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</si>
  <si>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</si>
  <si>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</si>
  <si>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</si>
  <si>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</si>
  <si>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</si>
  <si>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</si>
  <si>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</si>
  <si>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</si>
  <si>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</si>
  <si>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</si>
  <si>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</si>
  <si>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</si>
  <si>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</si>
  <si>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</si>
  <si>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</si>
  <si>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</si>
  <si>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</si>
  <si>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</si>
  <si>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</si>
  <si>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</si>
  <si>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</si>
  <si>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</si>
  <si>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</si>
  <si>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</si>
  <si>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</si>
  <si>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</si>
  <si>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</si>
  <si>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</si>
  <si>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</si>
  <si>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</si>
  <si>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</si>
  <si>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</si>
  <si>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</si>
  <si>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</si>
  <si>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</si>
  <si>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</si>
  <si>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</si>
  <si>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</si>
  <si>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</si>
  <si>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</si>
  <si>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</si>
  <si>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</si>
  <si>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</si>
  <si>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</si>
  <si>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</si>
  <si>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</si>
  <si>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</si>
  <si>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</si>
  <si>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</si>
  <si>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</si>
  <si>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</si>
  <si>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</si>
  <si>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</si>
  <si>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</si>
  <si>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</si>
  <si>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</si>
  <si>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</si>
  <si>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</si>
  <si>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</si>
  <si>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</si>
  <si>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</si>
  <si>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</si>
  <si>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</si>
  <si>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</si>
  <si>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</si>
  <si>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</si>
  <si>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</si>
  <si>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</si>
  <si>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</si>
  <si>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</si>
  <si>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</si>
  <si>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</si>
  <si>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</si>
  <si>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</si>
  <si>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</si>
  <si>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</si>
  <si>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</si>
  <si>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</si>
  <si>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</si>
  <si>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</si>
  <si>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</si>
  <si>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</si>
  <si>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</si>
  <si>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</si>
  <si>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</si>
  <si>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</si>
  <si>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</si>
  <si>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</si>
  <si>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</si>
  <si>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</si>
  <si>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</si>
  <si>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</si>
  <si>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</si>
  <si>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</si>
  <si>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</si>
  <si>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</si>
  <si>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</si>
  <si>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</si>
  <si>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</si>
  <si>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</si>
  <si>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</si>
  <si>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</si>
  <si>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</si>
  <si>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</si>
  <si>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</si>
  <si>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</si>
  <si>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</si>
  <si>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</si>
  <si>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</si>
  <si>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</si>
  <si>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</si>
  <si>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</si>
  <si>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</si>
  <si>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</si>
  <si>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</si>
  <si>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</si>
  <si>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</si>
  <si>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</si>
  <si>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</si>
  <si>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</si>
  <si>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</si>
  <si>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</si>
  <si>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</si>
  <si>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</si>
  <si>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</si>
  <si>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</si>
  <si>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</si>
  <si>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</si>
  <si>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</si>
  <si>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</si>
  <si>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</si>
  <si>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</si>
  <si>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</si>
  <si>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</si>
  <si>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</si>
  <si>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</si>
  <si>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</si>
  <si>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</si>
  <si>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</si>
  <si>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</si>
  <si>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</si>
  <si>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</si>
  <si>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</si>
  <si>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</si>
  <si>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</si>
  <si>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</si>
  <si>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</si>
  <si>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</si>
  <si>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</si>
  <si>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</si>
  <si>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</si>
  <si>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</si>
  <si>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</si>
  <si>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</si>
  <si>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</si>
  <si>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</si>
  <si>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</si>
  <si>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</si>
  <si>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</si>
  <si>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</si>
  <si>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</si>
  <si>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</si>
  <si>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</si>
  <si>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</si>
  <si>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</si>
  <si>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</si>
  <si>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</si>
  <si>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</si>
  <si>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</si>
  <si>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</si>
  <si>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</si>
  <si>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</si>
  <si>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</si>
  <si>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</si>
  <si>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</si>
  <si>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</si>
  <si>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</si>
  <si>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</si>
  <si>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</si>
  <si>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</si>
  <si>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</si>
  <si>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</si>
  <si>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</si>
  <si>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</si>
  <si>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</si>
  <si>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</si>
  <si>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</si>
  <si>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</si>
  <si>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</si>
  <si>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</si>
  <si>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</si>
  <si>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</si>
  <si>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</si>
  <si>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</si>
  <si>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</si>
  <si>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</si>
  <si>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</si>
  <si>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</si>
  <si>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</si>
  <si>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</si>
  <si>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</si>
  <si>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</si>
  <si>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</si>
  <si>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</si>
  <si>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</si>
  <si>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</si>
  <si>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</si>
  <si>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</si>
  <si>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</si>
  <si>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</si>
  <si>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</si>
  <si>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</si>
  <si>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</si>
  <si>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</si>
  <si>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</si>
  <si>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</si>
  <si>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</si>
  <si>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</si>
  <si>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</si>
  <si>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</si>
  <si>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</si>
  <si>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</si>
  <si>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</si>
  <si>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</si>
  <si>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</si>
  <si>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</si>
  <si>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</si>
  <si>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</si>
  <si>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</si>
  <si>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</si>
  <si>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</si>
  <si>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</si>
  <si>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</si>
  <si>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</si>
  <si>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</si>
  <si>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</si>
  <si>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</si>
  <si>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</si>
  <si>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</si>
  <si>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</si>
  <si>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</si>
  <si>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</si>
  <si>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</si>
  <si>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</si>
  <si>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</si>
  <si>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</si>
  <si>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</si>
  <si>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</si>
  <si>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</si>
  <si>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</si>
  <si>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</si>
  <si>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</si>
  <si>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</si>
  <si>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</si>
  <si>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</si>
  <si>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</si>
  <si>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</si>
  <si>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</si>
  <si>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</si>
  <si>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</si>
  <si>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</si>
  <si>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</si>
  <si>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</si>
  <si>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</si>
  <si>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</si>
  <si>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</si>
  <si>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</si>
  <si>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</si>
  <si>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</si>
  <si>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</si>
  <si>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</si>
  <si>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</si>
  <si>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</si>
  <si>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</si>
  <si>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</si>
  <si>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</si>
  <si>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</si>
  <si>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</si>
  <si>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</si>
  <si>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</si>
  <si>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</si>
  <si>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</si>
  <si>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</si>
  <si>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</si>
  <si>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</si>
  <si>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</si>
  <si>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</si>
  <si>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</si>
  <si>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</si>
  <si>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</si>
  <si>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</si>
  <si>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</si>
  <si>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</si>
  <si>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</si>
  <si>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</si>
  <si>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</si>
  <si>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</si>
  <si>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</si>
  <si>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</si>
  <si>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</si>
  <si>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</si>
  <si>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</si>
  <si>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</si>
  <si>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</si>
  <si>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</si>
  <si>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</si>
  <si>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</si>
  <si>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</si>
  <si>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</si>
  <si>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</si>
  <si>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</si>
  <si>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</si>
  <si>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</si>
  <si>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</si>
  <si>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</si>
  <si>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</si>
  <si>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</si>
  <si>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</si>
  <si>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</si>
  <si>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</si>
  <si>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</si>
  <si>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</si>
  <si>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</si>
  <si>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</si>
  <si>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</si>
  <si>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</si>
  <si>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</si>
  <si>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</si>
  <si>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</si>
  <si>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</si>
  <si>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</si>
  <si>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</si>
  <si>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</si>
  <si>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</si>
  <si>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</si>
  <si>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</si>
  <si>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</si>
  <si>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</si>
  <si>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</si>
  <si>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</si>
  <si>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</si>
  <si>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</si>
  <si>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</si>
  <si>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</si>
  <si>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</si>
  <si>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</si>
  <si>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</si>
  <si>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</si>
  <si>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</si>
  <si>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</si>
  <si>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</si>
  <si>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</si>
  <si>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</si>
  <si>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</si>
  <si>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</si>
  <si>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</si>
  <si>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</si>
  <si>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</si>
  <si>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</si>
  <si>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</si>
  <si>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</si>
  <si>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</si>
  <si>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</si>
  <si>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</si>
  <si>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</si>
  <si>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</si>
  <si>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</si>
  <si>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</si>
  <si>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</si>
  <si>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</si>
  <si>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</si>
  <si>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</si>
  <si>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</si>
  <si>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</si>
  <si>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</si>
  <si>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</si>
  <si>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</si>
  <si>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</si>
  <si>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</si>
  <si>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</si>
  <si>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</si>
  <si>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</si>
  <si>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</si>
  <si>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</si>
  <si>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</si>
  <si>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</si>
  <si>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</si>
  <si>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</si>
  <si>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</si>
  <si>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</si>
  <si>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</si>
  <si>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</si>
  <si>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</si>
  <si>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</si>
  <si>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</si>
  <si>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</si>
  <si>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</si>
  <si>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</si>
  <si>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</si>
  <si>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</si>
  <si>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</si>
  <si>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</si>
  <si>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</si>
  <si>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</si>
  <si>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</si>
  <si>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</si>
  <si>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</si>
  <si>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</si>
  <si>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</si>
  <si>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</si>
  <si>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</si>
  <si>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</si>
  <si>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</si>
  <si>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</si>
  <si>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</si>
  <si>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</si>
  <si>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</si>
  <si>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</si>
  <si>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</si>
  <si>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</si>
  <si>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</si>
  <si>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</si>
  <si>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</si>
  <si>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</si>
  <si>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</si>
  <si>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</si>
  <si>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</si>
  <si>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</si>
  <si>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</si>
  <si>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</si>
  <si>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</si>
  <si>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</si>
  <si>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</si>
  <si>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</si>
  <si>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</si>
  <si>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</si>
  <si>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</si>
  <si>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</si>
  <si>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</si>
  <si>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</si>
  <si>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</si>
  <si>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</si>
  <si>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</si>
  <si>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</si>
  <si>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</si>
  <si>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</si>
  <si>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</si>
  <si>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</si>
  <si>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</si>
  <si>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</si>
  <si>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</si>
  <si>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</si>
  <si>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</si>
  <si>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</si>
  <si>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</si>
  <si>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</si>
  <si>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</si>
  <si>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</si>
  <si>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</si>
  <si>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</si>
  <si>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</si>
  <si>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</si>
  <si>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</si>
  <si>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</si>
  <si>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</si>
  <si>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</si>
  <si>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</si>
  <si>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</si>
  <si>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</si>
  <si>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</si>
  <si>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</si>
  <si>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</si>
  <si>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</si>
  <si>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</si>
  <si>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</si>
  <si>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</si>
  <si>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</si>
  <si>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</si>
  <si>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</si>
  <si>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</si>
  <si>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</si>
  <si>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</si>
  <si>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</si>
  <si>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</si>
  <si>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</si>
  <si>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</si>
  <si>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</si>
  <si>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</si>
  <si>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</si>
  <si>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</si>
  <si>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</si>
  <si>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</si>
  <si>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</si>
  <si>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</si>
  <si>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</si>
  <si>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</si>
  <si>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</si>
  <si>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</si>
  <si>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</si>
  <si>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</si>
  <si>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</si>
  <si>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</si>
  <si>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</si>
  <si>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</si>
  <si>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</si>
  <si>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</si>
  <si>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</si>
  <si>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</si>
  <si>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</si>
  <si>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</si>
  <si>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</si>
  <si>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</si>
  <si>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</si>
  <si>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</si>
  <si>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</si>
  <si>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</si>
  <si>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</si>
  <si>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</si>
  <si>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</si>
  <si>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</si>
  <si>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</si>
  <si>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</si>
  <si>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</si>
  <si>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</si>
  <si>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</si>
  <si>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</si>
  <si>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</si>
  <si>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</si>
  <si>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</si>
  <si>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</si>
  <si>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</si>
  <si>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</si>
  <si>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</si>
  <si>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</si>
  <si>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</si>
  <si>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</si>
  <si>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</si>
  <si>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</si>
  <si>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</si>
  <si>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</si>
  <si>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</si>
  <si>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</si>
  <si>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</si>
  <si>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</si>
  <si>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</si>
  <si>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</si>
  <si>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</si>
  <si>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</si>
  <si>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</si>
  <si>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</si>
  <si>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</si>
  <si>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</si>
  <si>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</si>
  <si>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</si>
  <si>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</si>
  <si>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</si>
  <si>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</si>
  <si>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</si>
  <si>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</si>
  <si>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</si>
  <si>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</si>
  <si>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</si>
  <si>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</si>
  <si>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</si>
  <si>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</si>
  <si>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</si>
  <si>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</si>
  <si>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</si>
  <si>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</si>
  <si>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</si>
  <si>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</si>
  <si>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</si>
  <si>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</si>
  <si>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</si>
  <si>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</si>
  <si>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</si>
  <si>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</si>
  <si>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</si>
  <si>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</si>
  <si>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</si>
  <si>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</si>
  <si>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</si>
  <si>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</si>
  <si>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</si>
  <si>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</si>
  <si>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</si>
  <si>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</si>
  <si>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</si>
  <si>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</si>
  <si>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</si>
  <si>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</si>
  <si>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</si>
  <si>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</si>
  <si>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</si>
  <si>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</si>
  <si>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</si>
  <si>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</si>
  <si>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</si>
  <si>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</si>
  <si>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</si>
  <si>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</si>
  <si>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</si>
  <si>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</si>
  <si>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</si>
  <si>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</si>
  <si>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</si>
  <si>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</si>
  <si>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</si>
  <si>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</si>
  <si>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</si>
  <si>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</si>
  <si>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</si>
  <si>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</si>
  <si>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</si>
  <si>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</si>
  <si>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</si>
  <si>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</si>
  <si>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</si>
  <si>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</si>
  <si>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</si>
  <si>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</si>
  <si>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</si>
  <si>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</si>
  <si>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</si>
  <si>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</si>
  <si>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</si>
  <si>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</si>
  <si>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</si>
  <si>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</si>
  <si>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</si>
  <si>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</si>
  <si>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</si>
  <si>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</si>
  <si>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</si>
  <si>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</si>
  <si>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</si>
  <si>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</si>
  <si>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</si>
  <si>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</si>
  <si>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</si>
  <si>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</si>
  <si>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</si>
  <si>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</si>
  <si>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</si>
  <si>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</si>
  <si>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</si>
  <si>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</si>
  <si>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</si>
  <si>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</si>
  <si>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</si>
  <si>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</si>
  <si>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</si>
  <si>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</si>
  <si>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</si>
  <si>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</si>
  <si>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</si>
  <si>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</si>
  <si>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</si>
  <si>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</si>
  <si>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</si>
  <si>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</si>
  <si>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</si>
  <si>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</si>
  <si>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</si>
  <si>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</si>
  <si>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</si>
  <si>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</si>
  <si>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</si>
  <si>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</si>
  <si>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</si>
  <si>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</si>
  <si>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</si>
  <si>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</si>
  <si>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</si>
  <si>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</si>
  <si>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</si>
  <si>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</si>
  <si>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</si>
  <si>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</si>
  <si>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</si>
  <si>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</si>
  <si>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</si>
  <si>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</si>
  <si>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</si>
  <si>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</si>
  <si>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</si>
  <si>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</si>
  <si>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</si>
  <si>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</si>
  <si>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</si>
  <si>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</si>
  <si>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</si>
  <si>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</si>
  <si>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</si>
  <si>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</si>
  <si>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</si>
  <si>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</si>
  <si>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</si>
  <si>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</si>
  <si>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</si>
  <si>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</si>
  <si>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</si>
  <si>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</si>
  <si>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</si>
  <si>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</si>
  <si>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</si>
  <si>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</si>
  <si>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</si>
  <si>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</si>
  <si>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</si>
  <si>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</si>
  <si>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</si>
  <si>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</si>
  <si>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</si>
  <si>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</si>
  <si>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</si>
  <si>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</si>
  <si>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</si>
  <si>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</si>
  <si>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</si>
  <si>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</si>
  <si>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</si>
  <si>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</si>
  <si>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</si>
  <si>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</si>
  <si>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</si>
  <si>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</si>
  <si>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</si>
  <si>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</si>
  <si>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</si>
  <si>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</si>
  <si>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</si>
  <si>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</si>
  <si>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</si>
  <si>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</si>
  <si>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</si>
  <si>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</si>
  <si>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</si>
  <si>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</si>
  <si>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</si>
  <si>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</si>
  <si>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</si>
  <si>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</si>
  <si>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</si>
  <si>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</si>
  <si>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</si>
  <si>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</si>
  <si>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</si>
  <si>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</si>
  <si>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</si>
  <si>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</si>
  <si>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</si>
  <si>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</si>
  <si>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</si>
  <si>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</si>
  <si>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</si>
  <si>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</si>
  <si>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</si>
  <si>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</si>
  <si>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</si>
  <si>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</si>
  <si>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</si>
  <si>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</si>
  <si>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</si>
  <si>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</si>
  <si>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</si>
  <si>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</si>
  <si>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</si>
  <si>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</si>
  <si>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</si>
  <si>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</si>
  <si>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</si>
  <si>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</si>
  <si>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</si>
  <si>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</si>
  <si>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</si>
  <si>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</si>
  <si>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</si>
  <si>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</si>
  <si>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</si>
  <si>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</si>
  <si>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</si>
  <si>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</si>
  <si>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</si>
  <si>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</si>
  <si>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</si>
  <si>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</si>
  <si>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</si>
  <si>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</si>
  <si>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</si>
  <si>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</si>
  <si>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</si>
  <si>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</si>
  <si>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</si>
  <si>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</si>
  <si>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</si>
  <si>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</si>
  <si>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</si>
  <si>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</si>
  <si>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</si>
  <si>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</si>
  <si>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</si>
  <si>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</si>
  <si>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</si>
  <si>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</si>
  <si>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</si>
  <si>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</si>
  <si>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</si>
  <si>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</si>
  <si>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</si>
  <si>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</si>
  <si>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</si>
  <si>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</si>
  <si>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</si>
  <si>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</si>
  <si>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</si>
  <si>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</si>
  <si>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</si>
  <si>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</si>
  <si>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</si>
  <si>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</si>
  <si>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</si>
  <si>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</si>
  <si>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</si>
  <si>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</si>
  <si>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</si>
  <si>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</si>
  <si>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</si>
  <si>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</si>
  <si>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</si>
  <si>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</si>
  <si>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</si>
  <si>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</si>
  <si>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</si>
  <si>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</si>
  <si>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</si>
  <si>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</si>
  <si>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</si>
  <si>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</si>
  <si>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</si>
  <si>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</si>
  <si>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</si>
  <si>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</si>
  <si>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</si>
  <si>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</si>
  <si>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</si>
  <si>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</si>
  <si>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</si>
  <si>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</si>
  <si>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</si>
  <si>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</si>
  <si>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</si>
  <si>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</si>
  <si>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</si>
  <si>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</si>
  <si>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</si>
  <si>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</si>
  <si>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</si>
  <si>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</si>
  <si>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</si>
  <si>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</si>
  <si>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</si>
  <si>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</si>
  <si>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</si>
  <si>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</si>
  <si>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</si>
  <si>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</si>
  <si>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</si>
  <si>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</si>
  <si>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</si>
  <si>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</si>
  <si>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</si>
  <si>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</si>
  <si>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</si>
  <si>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</si>
  <si>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</si>
  <si>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</si>
  <si>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</si>
  <si>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</si>
  <si>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</si>
  <si>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</si>
  <si>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</si>
  <si>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</si>
  <si>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</si>
  <si>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</si>
  <si>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</si>
  <si>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</si>
  <si>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</si>
  <si>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</si>
  <si>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</si>
  <si>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</si>
  <si>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</si>
  <si>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</si>
  <si>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</si>
  <si>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</si>
  <si>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</si>
  <si>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</si>
  <si>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</si>
  <si>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</si>
  <si>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</si>
  <si>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</si>
  <si>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</si>
  <si>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</si>
  <si>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</si>
  <si>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</si>
  <si>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</si>
  <si>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</si>
  <si>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</si>
  <si>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</si>
  <si>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</si>
  <si>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</si>
  <si>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</si>
  <si>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</si>
  <si>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</si>
  <si>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</si>
  <si>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</si>
  <si>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</si>
  <si>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</si>
  <si>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</si>
  <si>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</si>
  <si>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</si>
  <si>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</si>
  <si>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</si>
  <si>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</si>
  <si>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</si>
  <si>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</si>
  <si>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</si>
  <si>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</si>
  <si>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</si>
  <si>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</si>
  <si>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</si>
  <si>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</si>
  <si>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</si>
  <si>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</si>
  <si>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</si>
  <si>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</si>
  <si>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</si>
  <si>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</si>
  <si>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</si>
  <si>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</si>
  <si>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</si>
  <si>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</si>
  <si>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</si>
  <si>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</si>
  <si>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</si>
  <si>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</si>
  <si>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</si>
  <si>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</si>
  <si>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</si>
  <si>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</si>
  <si>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</si>
  <si>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</si>
  <si>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</si>
  <si>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</si>
  <si>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</si>
  <si>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</si>
  <si>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</si>
  <si>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</si>
  <si>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</si>
  <si>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</si>
  <si>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</si>
  <si>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</si>
  <si>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</si>
  <si>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</si>
  <si>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</si>
  <si>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</si>
  <si>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</si>
  <si>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</si>
  <si>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</si>
  <si>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</si>
  <si>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</si>
  <si>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</si>
  <si>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</si>
  <si>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</si>
  <si>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</si>
  <si>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</si>
  <si>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</si>
  <si>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</si>
  <si>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</si>
  <si>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</si>
  <si>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</si>
  <si>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</si>
  <si>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</si>
  <si>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</si>
  <si>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</si>
  <si>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</si>
  <si>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</si>
  <si>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</si>
  <si>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</si>
  <si>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</si>
  <si>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</si>
  <si>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</si>
  <si>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</si>
  <si>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</si>
  <si>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</si>
  <si>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</si>
  <si>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</si>
  <si>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</si>
  <si>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</si>
  <si>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</si>
  <si>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</si>
  <si>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</si>
  <si>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</si>
  <si>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</si>
  <si>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</si>
  <si>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</si>
  <si>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</si>
  <si>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</si>
  <si>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</si>
  <si>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</si>
  <si>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</si>
  <si>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</si>
  <si>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</si>
  <si>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</si>
  <si>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</si>
  <si>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</si>
  <si>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</si>
  <si>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</si>
  <si>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</si>
  <si>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</si>
  <si>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</si>
  <si>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</si>
  <si>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</si>
  <si>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</si>
  <si>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</si>
  <si>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</si>
  <si>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</si>
  <si>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</si>
  <si>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</si>
  <si>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</si>
  <si>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</si>
  <si>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</si>
  <si>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</si>
  <si>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</si>
  <si>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</si>
  <si>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</si>
  <si>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</si>
  <si>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</si>
  <si>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</si>
  <si>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</si>
  <si>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</si>
  <si>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</si>
  <si>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</si>
  <si>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</si>
  <si>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</si>
  <si>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</si>
  <si>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</si>
  <si>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</si>
  <si>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</si>
  <si>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</si>
  <si>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</si>
  <si>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</si>
  <si>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</si>
  <si>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</si>
  <si>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</si>
  <si>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</si>
  <si>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</si>
  <si>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</si>
  <si>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</si>
  <si>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</si>
  <si>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</si>
  <si>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</si>
  <si>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</si>
  <si>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</si>
  <si>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</si>
  <si>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</si>
  <si>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</si>
  <si>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</si>
  <si>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</si>
  <si>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</si>
  <si>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</si>
  <si>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</si>
  <si>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</si>
  <si>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</si>
  <si>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</si>
  <si>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</si>
  <si>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</si>
  <si>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</si>
  <si>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</si>
  <si>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</si>
  <si>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</si>
  <si>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</si>
  <si>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</si>
  <si>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</si>
  <si>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</si>
  <si>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</si>
  <si>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</si>
  <si>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</si>
  <si>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</si>
  <si>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</si>
  <si>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</si>
  <si>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</si>
  <si>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</si>
  <si>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</si>
  <si>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</si>
  <si>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</si>
  <si>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</si>
  <si>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</si>
  <si>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</si>
  <si>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</si>
  <si>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</si>
  <si>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</si>
  <si>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</si>
  <si>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</si>
  <si>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</si>
  <si>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</si>
  <si>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</si>
  <si>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</si>
  <si>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</si>
  <si>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</si>
  <si>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</si>
  <si>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</si>
  <si>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</si>
  <si>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</si>
  <si>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</si>
  <si>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</si>
  <si>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</si>
  <si>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</si>
  <si>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</si>
  <si>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</si>
  <si>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</si>
  <si>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</si>
  <si>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</si>
  <si>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</si>
  <si>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</si>
  <si>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</si>
  <si>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</si>
  <si>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</si>
  <si>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</si>
  <si>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</si>
  <si>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</si>
  <si>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</si>
  <si>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</si>
  <si>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</si>
  <si>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</si>
  <si>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</si>
  <si>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</si>
  <si>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</si>
  <si>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</si>
  <si>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</si>
  <si>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</si>
  <si>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</si>
  <si>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</si>
  <si>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</si>
  <si>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</si>
  <si>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</si>
  <si>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</si>
  <si>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</si>
  <si>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</si>
  <si>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</si>
  <si>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</si>
  <si>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</si>
  <si>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</si>
  <si>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</si>
  <si>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</si>
  <si>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</si>
  <si>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</si>
  <si>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</si>
  <si>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</si>
  <si>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</si>
  <si>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</si>
  <si>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</si>
  <si>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</si>
  <si>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</si>
  <si>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</si>
  <si>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</si>
  <si>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</si>
  <si>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</si>
  <si>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</si>
  <si>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</si>
  <si>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</si>
  <si>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</si>
  <si>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</si>
  <si>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</si>
  <si>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</si>
  <si>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</si>
  <si>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</si>
  <si>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</si>
  <si>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</si>
  <si>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</si>
  <si>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</si>
  <si>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</si>
  <si>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</si>
  <si>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</si>
  <si>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</si>
  <si>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</si>
  <si>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</si>
  <si>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</si>
  <si>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</si>
  <si>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</si>
  <si>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</si>
  <si>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</si>
  <si>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</si>
  <si>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</si>
  <si>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</si>
  <si>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</si>
  <si>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</si>
  <si>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</si>
  <si>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</si>
  <si>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</si>
  <si>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</si>
  <si>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</si>
  <si>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</si>
  <si>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</si>
  <si>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</si>
  <si>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</si>
  <si>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</si>
  <si>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</si>
  <si>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</si>
  <si>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</si>
  <si>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</si>
  <si>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</si>
  <si>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</si>
  <si>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</si>
  <si>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</si>
  <si>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</si>
  <si>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</si>
  <si>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</si>
  <si>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</si>
  <si>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</si>
  <si>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</si>
  <si>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</si>
  <si>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</si>
  <si>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</si>
  <si>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</si>
  <si>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</si>
  <si>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</si>
  <si>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</si>
  <si>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</si>
  <si>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</si>
  <si>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</si>
  <si>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</si>
  <si>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</si>
  <si>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</si>
  <si>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</si>
  <si>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</si>
  <si>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</si>
  <si>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</si>
  <si>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</si>
  <si>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</si>
  <si>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</si>
  <si>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</si>
  <si>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</si>
  <si>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</si>
  <si>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</si>
  <si>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</si>
  <si>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</si>
  <si>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</si>
  <si>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</si>
  <si>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</si>
  <si>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</si>
  <si>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</si>
  <si>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</si>
  <si>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</si>
  <si>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</si>
  <si>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</si>
  <si>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</si>
  <si>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</si>
  <si>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</si>
  <si>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</si>
  <si>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</si>
  <si>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</si>
  <si>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</si>
  <si>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</si>
  <si>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</si>
  <si>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</si>
  <si>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</si>
  <si>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</si>
  <si>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</si>
  <si>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</si>
  <si>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</si>
  <si>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</si>
  <si>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</si>
  <si>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</si>
  <si>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</si>
  <si>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</si>
  <si>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</si>
  <si>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</si>
  <si>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</si>
  <si>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</si>
  <si>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</si>
  <si>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</si>
  <si>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</si>
  <si>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</si>
  <si>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</si>
  <si>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</si>
  <si>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</si>
  <si>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</si>
  <si>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</si>
  <si>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</si>
  <si>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</si>
  <si>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</si>
  <si>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</si>
  <si>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</si>
  <si>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</si>
  <si>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</si>
  <si>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</si>
  <si>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</si>
  <si>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</si>
  <si>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</si>
  <si>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</si>
  <si>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</si>
  <si>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</si>
  <si>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</si>
  <si>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</si>
  <si>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</si>
  <si>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</si>
  <si>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</si>
  <si>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</si>
  <si>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</si>
  <si>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</si>
  <si>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</si>
  <si>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</si>
  <si>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</si>
  <si>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</si>
  <si>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</si>
  <si>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</si>
  <si>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</si>
  <si>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</si>
  <si>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</si>
  <si>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</si>
  <si>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</si>
  <si>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</si>
  <si>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</si>
  <si>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</si>
  <si>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</si>
  <si>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</si>
  <si>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</si>
  <si>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</si>
  <si>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</si>
  <si>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</si>
  <si>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</si>
  <si>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</si>
  <si>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</si>
  <si>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</si>
  <si>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</si>
  <si>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</si>
  <si>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</si>
  <si>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</si>
  <si>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</si>
  <si>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</si>
  <si>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</si>
  <si>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</si>
  <si>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</si>
  <si>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</si>
  <si>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</si>
  <si>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</si>
  <si>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</si>
  <si>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</si>
  <si>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</si>
  <si>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</si>
  <si>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</si>
  <si>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</si>
  <si>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</si>
  <si>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</si>
  <si>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</si>
  <si>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</si>
  <si>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</si>
  <si>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</si>
  <si>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</si>
  <si>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</si>
  <si>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</si>
  <si>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</si>
  <si>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</si>
  <si>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</si>
  <si>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</si>
  <si>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</si>
  <si>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</si>
  <si>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</si>
  <si>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</si>
  <si>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</si>
  <si>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</si>
  <si>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</si>
  <si>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</si>
  <si>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</si>
  <si>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</si>
  <si>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</si>
  <si>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</si>
  <si>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</si>
  <si>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</si>
  <si>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</si>
  <si>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</si>
  <si>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</si>
  <si>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</si>
  <si>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</si>
  <si>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</si>
  <si>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</si>
  <si>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</si>
  <si>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</si>
  <si>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</si>
  <si>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</si>
  <si>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</si>
  <si>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</si>
  <si>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</si>
  <si>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</si>
  <si>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</si>
  <si>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</si>
  <si>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</si>
  <si>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</si>
  <si>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</si>
  <si>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</si>
  <si>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</si>
  <si>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</si>
  <si>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</si>
  <si>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</si>
  <si>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</si>
  <si>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</si>
  <si>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</si>
  <si>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</si>
  <si>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</si>
  <si>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</si>
  <si>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</si>
  <si>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</si>
  <si>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</si>
  <si>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</si>
  <si>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</si>
  <si>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</si>
  <si>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</si>
  <si>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</si>
  <si>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</si>
  <si>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</si>
  <si>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</si>
  <si>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</si>
  <si>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</si>
  <si>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</si>
  <si>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</si>
  <si>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</si>
  <si>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</si>
  <si>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</si>
  <si>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</si>
  <si>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</si>
  <si>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</si>
  <si>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</si>
  <si>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</si>
  <si>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</si>
  <si>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</si>
  <si>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</si>
  <si>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</si>
  <si>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</si>
  <si>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</si>
  <si>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</si>
  <si>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</si>
  <si>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</si>
  <si>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</si>
  <si>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</si>
  <si>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</si>
  <si>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</si>
  <si>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</si>
  <si>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</si>
  <si>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</si>
  <si>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</si>
  <si>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</si>
  <si>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</si>
  <si>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</si>
  <si>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</si>
  <si>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</si>
  <si>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</si>
  <si>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</si>
  <si>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</si>
  <si>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</si>
  <si>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</si>
  <si>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</si>
  <si>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</si>
  <si>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</si>
  <si>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</si>
  <si>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</si>
  <si>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</si>
  <si>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</si>
  <si>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</si>
  <si>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</si>
  <si>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</si>
  <si>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</si>
  <si>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</si>
  <si>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</si>
  <si>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</si>
  <si>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</si>
  <si>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</si>
  <si>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</si>
  <si>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</si>
  <si>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</si>
  <si>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</si>
  <si>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</si>
  <si>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</si>
  <si>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</si>
  <si>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</si>
  <si>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</si>
  <si>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</si>
  <si>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</si>
  <si>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</si>
  <si>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</si>
  <si>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</si>
  <si>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</si>
  <si>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</si>
  <si>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</si>
  <si>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</si>
  <si>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</si>
  <si>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</si>
  <si>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</si>
  <si>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</si>
  <si>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</si>
  <si>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</si>
  <si>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</si>
  <si>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</si>
  <si>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</si>
  <si>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</si>
  <si>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</si>
  <si>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</si>
  <si>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</si>
  <si>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</si>
  <si>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</si>
  <si>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</si>
  <si>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</si>
  <si>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</si>
  <si>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</si>
  <si>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</si>
  <si>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</si>
  <si>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</si>
  <si>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</si>
  <si>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</si>
  <si>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</si>
  <si>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</si>
  <si>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</si>
  <si>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</si>
  <si>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</si>
  <si>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</si>
  <si>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</si>
  <si>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</si>
  <si>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</si>
  <si>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</si>
  <si>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</si>
  <si>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</si>
  <si>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</si>
  <si>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</si>
  <si>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</si>
  <si>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</si>
  <si>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</si>
  <si>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</si>
  <si>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</si>
  <si>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</si>
  <si>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</si>
  <si>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</si>
  <si>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</si>
  <si>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</si>
  <si>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</si>
  <si>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</si>
  <si>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</si>
  <si>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</si>
  <si>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</si>
  <si>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</si>
  <si>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</si>
  <si>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</si>
  <si>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</si>
  <si>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</si>
  <si>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</si>
  <si>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</si>
  <si>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</si>
  <si>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</si>
  <si>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</si>
  <si>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</si>
  <si>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</si>
  <si>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</si>
  <si>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</si>
  <si>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</si>
  <si>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</si>
  <si>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</si>
  <si>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</si>
  <si>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</si>
  <si>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</si>
  <si>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</si>
  <si>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</si>
  <si>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</si>
  <si>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</si>
  <si>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</si>
  <si>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</si>
  <si>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</si>
  <si>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</si>
  <si>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</si>
  <si>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</si>
  <si>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</si>
  <si>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</si>
  <si>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</si>
  <si>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</si>
  <si>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</si>
  <si>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</si>
  <si>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</si>
  <si>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</si>
  <si>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</si>
  <si>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</si>
  <si>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</si>
  <si>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</si>
  <si>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</si>
  <si>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</si>
  <si>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</si>
  <si>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</si>
  <si>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</si>
  <si>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</si>
  <si>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</si>
  <si>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</si>
  <si>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</si>
  <si>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</si>
  <si>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</si>
  <si>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</si>
  <si>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</si>
  <si>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</si>
  <si>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</si>
  <si>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</si>
  <si>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</si>
  <si>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</si>
  <si>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</si>
  <si>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</si>
  <si>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</si>
  <si>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</si>
  <si>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</si>
  <si>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</si>
  <si>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</si>
  <si>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</si>
  <si>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</si>
  <si>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</si>
  <si>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</si>
  <si>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</si>
  <si>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</si>
  <si>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</si>
  <si>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</si>
  <si>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</si>
  <si>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</si>
  <si>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</si>
  <si>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</si>
  <si>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</si>
  <si>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</si>
  <si>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</si>
  <si>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</si>
  <si>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</si>
  <si>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</si>
  <si>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</si>
  <si>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</si>
  <si>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</si>
  <si>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</si>
  <si>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</si>
  <si>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</si>
  <si>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</si>
  <si>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</si>
  <si>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</si>
  <si>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</si>
  <si>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</si>
  <si>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</si>
  <si>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</si>
  <si>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</si>
  <si>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</si>
  <si>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</si>
  <si>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</si>
  <si>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</si>
  <si>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</si>
  <si>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</si>
  <si>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</si>
  <si>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</si>
  <si>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</si>
  <si>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</si>
  <si>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</si>
  <si>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</si>
  <si>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</si>
  <si>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</si>
  <si>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</si>
  <si>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</si>
  <si>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</si>
  <si>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</si>
  <si>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</si>
  <si>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</si>
  <si>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</si>
  <si>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</si>
  <si>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</si>
  <si>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</si>
  <si>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</si>
  <si>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</si>
  <si>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</si>
  <si>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</si>
  <si>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</si>
  <si>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</si>
  <si>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</si>
  <si>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</si>
  <si>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</si>
  <si>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</si>
  <si>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</si>
  <si>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</si>
  <si>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</si>
  <si>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</si>
  <si>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</si>
  <si>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</si>
  <si>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</si>
  <si>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</si>
  <si>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</si>
  <si>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</si>
  <si>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</si>
  <si>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</si>
  <si>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</si>
  <si>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</si>
  <si>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</si>
  <si>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</si>
  <si>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</si>
  <si>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</si>
  <si>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</si>
  <si>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</si>
  <si>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</si>
  <si>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</si>
  <si>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</si>
  <si>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</si>
  <si>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</si>
  <si>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</si>
  <si>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</si>
  <si>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</si>
  <si>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</si>
  <si>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</si>
  <si>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</si>
  <si>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</si>
  <si>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</si>
  <si>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</si>
  <si>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</si>
  <si>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</si>
  <si>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</si>
  <si>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</si>
  <si>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</si>
  <si>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</si>
  <si>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</si>
  <si>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</si>
  <si>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</si>
  <si>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</si>
  <si>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</si>
  <si>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</si>
  <si>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</si>
  <si>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</si>
  <si>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</si>
  <si>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</si>
  <si>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</si>
  <si>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</si>
  <si>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</si>
  <si>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</si>
  <si>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</si>
  <si>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</si>
  <si>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</si>
  <si>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</si>
  <si>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</si>
  <si>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</si>
  <si>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</si>
  <si>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</si>
  <si>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</si>
  <si>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</si>
  <si>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</si>
  <si>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</si>
  <si>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</si>
  <si>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</si>
  <si>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</si>
  <si>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</si>
  <si>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</si>
  <si>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</si>
  <si>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</si>
  <si>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</si>
  <si>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</si>
  <si>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</si>
  <si>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</si>
  <si>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</si>
  <si>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</si>
  <si>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</si>
  <si>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</si>
  <si>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</si>
  <si>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</si>
  <si>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</si>
  <si>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</si>
  <si>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</si>
  <si>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</si>
  <si>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</si>
  <si>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</si>
  <si>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</si>
  <si>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</si>
  <si>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</si>
  <si>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</si>
  <si>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</si>
  <si>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</si>
  <si>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</si>
  <si>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</si>
  <si>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</si>
  <si>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</si>
  <si>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</si>
  <si>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</si>
  <si>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</si>
  <si>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</si>
  <si>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</si>
  <si>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</si>
  <si>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</si>
  <si>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</si>
  <si>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</si>
  <si>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</si>
  <si>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</si>
  <si>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</si>
  <si>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</si>
  <si>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</si>
  <si>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</si>
  <si>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</si>
  <si>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</si>
  <si>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</si>
  <si>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</si>
  <si>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</si>
  <si>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</si>
  <si>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</si>
  <si>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</si>
  <si>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</si>
  <si>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</si>
  <si>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</si>
  <si>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</si>
  <si>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</si>
  <si>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</si>
  <si>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</si>
  <si>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</si>
  <si>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</si>
  <si>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</si>
  <si>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</si>
  <si>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</si>
  <si>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</si>
  <si>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</si>
  <si>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</si>
  <si>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</si>
  <si>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</si>
  <si>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</si>
  <si>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</si>
  <si>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</si>
  <si>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</si>
  <si>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</si>
  <si>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</si>
  <si>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</si>
  <si>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</si>
  <si>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</si>
  <si>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</si>
  <si>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</si>
  <si>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</si>
  <si>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</si>
  <si>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</si>
  <si>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</si>
  <si>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</si>
  <si>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</si>
  <si>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</si>
  <si>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</si>
  <si>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</si>
  <si>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</si>
  <si>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</si>
  <si>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</si>
  <si>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</si>
  <si>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</si>
  <si>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</si>
  <si>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</si>
  <si>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</si>
  <si>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</si>
  <si>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</si>
  <si>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</si>
  <si>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</si>
  <si>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</si>
  <si>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</si>
  <si>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</si>
  <si>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</si>
  <si>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</si>
  <si>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</si>
  <si>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</si>
  <si>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</si>
  <si>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</si>
  <si>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</si>
  <si>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</si>
  <si>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</si>
  <si>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</si>
  <si>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</si>
  <si>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</si>
  <si>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</si>
  <si>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</si>
  <si>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</si>
  <si>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</si>
  <si>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</si>
  <si>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</si>
  <si>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</si>
  <si>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</si>
  <si>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</si>
  <si>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</si>
  <si>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</si>
  <si>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</si>
  <si>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</si>
  <si>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</si>
  <si>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</si>
  <si>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</si>
  <si>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</si>
  <si>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</si>
  <si>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</si>
  <si>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</si>
  <si>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</si>
  <si>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</si>
  <si>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</si>
  <si>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</si>
  <si>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</si>
  <si>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</si>
  <si>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</si>
  <si>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</si>
  <si>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</si>
  <si>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</si>
  <si>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</si>
  <si>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</si>
  <si>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</si>
  <si>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</si>
  <si>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</si>
  <si>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</si>
  <si>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</si>
  <si>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</si>
  <si>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</si>
  <si>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</si>
  <si>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</si>
  <si>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</si>
  <si>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</si>
  <si>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</si>
  <si>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</si>
  <si>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</si>
  <si>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</si>
  <si>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</si>
  <si>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</si>
  <si>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</si>
  <si>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</si>
  <si>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</si>
  <si>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</si>
  <si>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</si>
  <si>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</si>
  <si>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</si>
  <si>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</si>
  <si>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</si>
  <si>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</si>
  <si>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</si>
  <si>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</si>
  <si>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</si>
  <si>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</si>
  <si>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</si>
  <si>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</si>
  <si>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</si>
  <si>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</si>
  <si>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</si>
  <si>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</si>
  <si>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</si>
  <si>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</si>
  <si>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</si>
  <si>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</si>
  <si>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</si>
  <si>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</si>
  <si>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</si>
  <si>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</si>
  <si>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</si>
  <si>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</si>
  <si>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</si>
  <si>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</si>
  <si>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</si>
  <si>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</si>
  <si>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</si>
  <si>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</si>
  <si>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</si>
  <si>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</si>
  <si>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</si>
  <si>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</si>
  <si>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</si>
  <si>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</si>
  <si>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</si>
  <si>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</si>
  <si>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</si>
  <si>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</si>
  <si>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</si>
  <si>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</si>
  <si>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</si>
  <si>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</si>
  <si>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</si>
  <si>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</si>
  <si>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</si>
  <si>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</si>
  <si>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</si>
  <si>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</si>
  <si>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</si>
  <si>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</si>
  <si>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</si>
  <si>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</si>
  <si>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</si>
  <si>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</si>
  <si>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</si>
  <si>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</si>
  <si>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</si>
  <si>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</si>
  <si>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</si>
  <si>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</si>
  <si>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</si>
  <si>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</si>
  <si>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</si>
  <si>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</si>
  <si>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</si>
  <si>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</si>
  <si>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</si>
  <si>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</si>
  <si>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</si>
  <si>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</si>
  <si>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</si>
  <si>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</si>
  <si>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</si>
  <si>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</si>
  <si>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</si>
  <si>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</si>
  <si>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</si>
  <si>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</si>
  <si>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</si>
  <si>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</si>
  <si>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</si>
  <si>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</si>
  <si>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</si>
  <si>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</si>
  <si>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</si>
  <si>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</si>
  <si>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</si>
  <si>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</si>
  <si>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</si>
  <si>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</si>
  <si>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</si>
  <si>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</si>
  <si>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</si>
  <si>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</si>
  <si>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</si>
  <si>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</si>
  <si>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</si>
  <si>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</si>
  <si>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</si>
  <si>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</si>
  <si>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</si>
  <si>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</si>
  <si>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</si>
  <si>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</si>
  <si>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</si>
  <si>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</si>
  <si>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</si>
  <si>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</si>
  <si>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</si>
  <si>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</si>
  <si>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</si>
  <si>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</si>
  <si>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</si>
  <si>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</si>
  <si>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</si>
  <si>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</si>
  <si>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</si>
  <si>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</si>
  <si>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</si>
  <si>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</si>
  <si>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</si>
  <si>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</si>
  <si>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</si>
  <si>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</si>
  <si>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</si>
  <si>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</si>
  <si>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</si>
  <si>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</si>
  <si>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</si>
  <si>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</si>
  <si>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</si>
  <si>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</si>
  <si>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</si>
  <si>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</si>
  <si>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</si>
  <si>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</si>
  <si>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</si>
  <si>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</si>
  <si>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</si>
  <si>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</si>
  <si>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</si>
  <si>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</si>
  <si>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</si>
  <si>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</si>
  <si>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</si>
  <si>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</si>
  <si>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</si>
  <si>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</si>
  <si>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</si>
  <si>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</si>
  <si>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</si>
  <si>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</si>
  <si>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</si>
  <si>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</si>
  <si>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</si>
  <si>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</si>
  <si>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</si>
  <si>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</si>
  <si>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</si>
  <si>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</si>
  <si>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</si>
  <si>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</si>
  <si>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</si>
  <si>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</si>
  <si>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</si>
  <si>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</si>
  <si>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</si>
  <si>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</si>
  <si>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</si>
  <si>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</si>
  <si>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</si>
  <si>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</si>
  <si>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</si>
  <si>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</si>
  <si>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</si>
  <si>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</si>
  <si>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</si>
  <si>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</si>
  <si>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</si>
  <si>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</si>
  <si>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</si>
  <si>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</si>
  <si>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</si>
  <si>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</si>
  <si>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</si>
  <si>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</si>
  <si>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</si>
  <si>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</si>
  <si>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</si>
  <si>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</si>
  <si>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</si>
  <si>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</si>
  <si>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</si>
  <si>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</si>
  <si>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</si>
  <si>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</si>
  <si>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</si>
  <si>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</si>
  <si>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</si>
  <si>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</si>
  <si>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</si>
  <si>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</si>
  <si>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</si>
  <si>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</si>
  <si>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</si>
  <si>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</si>
  <si>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</si>
  <si>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</si>
  <si>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</si>
  <si>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</si>
  <si>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</si>
  <si>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</si>
  <si>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</si>
  <si>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</si>
  <si>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</si>
  <si>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</si>
  <si>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</si>
  <si>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</si>
  <si>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</si>
  <si>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</si>
  <si>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</si>
  <si>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</si>
  <si>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</si>
  <si>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</si>
  <si>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</si>
  <si>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</si>
  <si>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</si>
  <si>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</si>
  <si>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</si>
  <si>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</si>
  <si>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</si>
  <si>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</si>
  <si>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</si>
  <si>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</si>
  <si>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</si>
  <si>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</si>
  <si>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</si>
  <si>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</si>
  <si>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</si>
  <si>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</si>
  <si>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</si>
  <si>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</si>
  <si>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</si>
  <si>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</si>
  <si>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</si>
  <si>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</si>
  <si>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</si>
  <si>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</si>
  <si>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</si>
  <si>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</si>
  <si>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</si>
  <si>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</si>
  <si>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</si>
  <si>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</si>
  <si>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</si>
  <si>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</si>
  <si>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</si>
  <si>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</si>
  <si>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</si>
  <si>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</si>
  <si>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</si>
  <si>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</si>
  <si>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</si>
  <si>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</si>
  <si>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</si>
  <si>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</si>
  <si>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</si>
  <si>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</si>
  <si>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</si>
  <si>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</si>
  <si>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</si>
  <si>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</si>
  <si>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</si>
  <si>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</si>
  <si>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</si>
  <si>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</si>
  <si>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</si>
  <si>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</si>
  <si>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</si>
  <si>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</si>
  <si>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</si>
  <si>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</si>
  <si>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</si>
  <si>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</si>
  <si>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</si>
  <si>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</si>
  <si>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</si>
  <si>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</si>
  <si>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</si>
  <si>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</si>
  <si>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</si>
  <si>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</si>
  <si>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</si>
  <si>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</si>
  <si>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</si>
  <si>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</si>
  <si>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</si>
  <si>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</si>
  <si>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</si>
  <si>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</si>
  <si>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</si>
  <si>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</si>
  <si>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</si>
  <si>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</si>
  <si>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</si>
  <si>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</si>
  <si>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</si>
  <si>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</si>
  <si>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</si>
  <si>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</si>
  <si>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</si>
  <si>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</si>
  <si>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</si>
  <si>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</si>
  <si>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</si>
  <si>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</si>
  <si>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</si>
  <si>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</si>
  <si>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</si>
  <si>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</si>
  <si>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</si>
  <si>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</si>
  <si>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</si>
  <si>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</si>
  <si>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</si>
  <si>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</si>
  <si>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</si>
  <si>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</si>
  <si>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</si>
  <si>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</si>
  <si>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</si>
  <si>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</si>
  <si>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</si>
  <si>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</si>
  <si>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</si>
  <si>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</si>
  <si>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</si>
  <si>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</si>
  <si>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</si>
  <si>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</si>
  <si>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</si>
  <si>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</si>
  <si>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</si>
  <si>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</si>
  <si>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</si>
  <si>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</si>
  <si>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</si>
  <si>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</si>
  <si>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</si>
  <si>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</si>
  <si>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</si>
  <si>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</si>
  <si>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</si>
  <si>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</si>
  <si>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</si>
  <si>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</si>
  <si>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</si>
  <si>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</si>
  <si>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</si>
  <si>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</si>
  <si>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</si>
  <si>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</si>
  <si>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</si>
  <si>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</si>
  <si>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</si>
  <si>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</si>
  <si>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</si>
  <si>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</si>
  <si>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</si>
  <si>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</si>
  <si>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</si>
  <si>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</si>
  <si>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</si>
  <si>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</si>
  <si>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</si>
  <si>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</si>
  <si>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</si>
  <si>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</si>
  <si>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</si>
  <si>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</si>
  <si>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</si>
  <si>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</si>
  <si>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</si>
  <si>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</si>
  <si>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</si>
  <si>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</si>
  <si>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</si>
  <si>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</si>
  <si>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</si>
  <si>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</si>
  <si>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</si>
  <si>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</si>
  <si>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</si>
  <si>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</si>
  <si>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</si>
  <si>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</si>
  <si>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</si>
  <si>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</si>
  <si>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</si>
  <si>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</si>
  <si>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</si>
  <si>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</si>
  <si>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</si>
  <si>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</si>
  <si>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</si>
  <si>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</si>
  <si>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</si>
  <si>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</si>
  <si>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</si>
  <si>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</si>
  <si>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</si>
  <si>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</si>
  <si>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</si>
  <si>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</si>
  <si>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</si>
  <si>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</si>
  <si>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</si>
  <si>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</si>
  <si>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</si>
  <si>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</si>
  <si>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</si>
  <si>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</si>
  <si>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</si>
  <si>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</si>
  <si>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</si>
  <si>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</si>
  <si>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</si>
  <si>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</si>
  <si>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</si>
  <si>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</si>
  <si>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</si>
  <si>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</si>
  <si>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</si>
  <si>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</si>
  <si>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</si>
  <si>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</si>
  <si>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</si>
  <si>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</si>
  <si>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</si>
  <si>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</si>
  <si>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</si>
  <si>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</si>
  <si>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</si>
  <si>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</si>
  <si>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</si>
  <si>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</si>
  <si>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</si>
  <si>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</si>
  <si>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</si>
  <si>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</si>
  <si>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</si>
  <si>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</si>
  <si>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</si>
  <si>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</si>
  <si>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</si>
  <si>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</si>
  <si>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</si>
  <si>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</si>
  <si>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</si>
  <si>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</si>
  <si>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</si>
  <si>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</si>
  <si>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</si>
  <si>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</si>
  <si>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</si>
  <si>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</si>
  <si>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</si>
  <si>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</si>
  <si>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</si>
  <si>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</si>
  <si>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</si>
  <si>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</si>
  <si>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</si>
  <si>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</si>
  <si>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</si>
  <si>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</si>
  <si>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</si>
  <si>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</si>
  <si>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</si>
  <si>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</si>
  <si>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</si>
  <si>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</si>
  <si>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</si>
  <si>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</si>
  <si>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</si>
  <si>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</si>
  <si>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</si>
  <si>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</si>
  <si>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</si>
  <si>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</si>
  <si>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</si>
  <si>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</si>
  <si>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</si>
  <si>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</si>
  <si>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</si>
  <si>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</si>
  <si>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</si>
  <si>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</si>
  <si>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</si>
  <si>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</si>
  <si>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</si>
  <si>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</si>
  <si>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</si>
  <si>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</si>
  <si>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</si>
  <si>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</si>
  <si>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</si>
  <si>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</si>
  <si>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</si>
  <si>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</si>
  <si>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</si>
  <si>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</si>
  <si>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</si>
  <si>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</si>
  <si>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</si>
  <si>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</si>
  <si>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</si>
  <si>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</si>
  <si>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</si>
  <si>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</si>
  <si>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</si>
  <si>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</si>
  <si>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</si>
  <si>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</si>
  <si>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</si>
  <si>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</si>
  <si>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</si>
  <si>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</si>
  <si>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</si>
  <si>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</si>
  <si>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</si>
  <si>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</si>
  <si>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</si>
  <si>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</si>
  <si>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</si>
  <si>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</si>
  <si>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</si>
  <si>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</si>
  <si>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</si>
  <si>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</si>
  <si>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</si>
  <si>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</si>
  <si>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</si>
  <si>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</si>
  <si>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</si>
  <si>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</si>
  <si>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</si>
  <si>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</si>
  <si>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</si>
  <si>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</si>
  <si>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</si>
  <si>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</si>
  <si>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</si>
  <si>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</si>
  <si>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</si>
  <si>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</si>
  <si>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</si>
  <si>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</si>
  <si>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</si>
  <si>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</si>
  <si>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</si>
  <si>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</si>
  <si>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</si>
  <si>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</si>
  <si>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</si>
  <si>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</si>
  <si>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</si>
  <si>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</si>
  <si>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</si>
  <si>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</si>
  <si>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</si>
  <si>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</si>
  <si>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</si>
  <si>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</si>
  <si>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</si>
  <si>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</si>
  <si>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</si>
  <si>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</si>
  <si>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</si>
  <si>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</si>
  <si>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</si>
  <si>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</si>
  <si>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</si>
  <si>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</si>
  <si>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</si>
  <si>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</si>
  <si>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</si>
  <si>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</si>
  <si>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</si>
  <si>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</si>
  <si>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</si>
  <si>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</si>
  <si>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</si>
  <si>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</si>
  <si>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</si>
  <si>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</si>
  <si>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</si>
  <si>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</si>
  <si>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</si>
  <si>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</si>
  <si>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</si>
  <si>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</si>
  <si>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</si>
  <si>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</si>
  <si>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</si>
  <si>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</si>
  <si>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</si>
  <si>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</si>
  <si>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</si>
  <si>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</si>
  <si>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</si>
  <si>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</si>
  <si>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</si>
  <si>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</si>
  <si>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</si>
  <si>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</si>
  <si>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</si>
  <si>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</si>
  <si>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</si>
  <si>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</si>
  <si>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</si>
  <si>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</si>
  <si>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</si>
  <si>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</si>
  <si>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</si>
  <si>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</si>
  <si>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</si>
  <si>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</si>
  <si>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</si>
  <si>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</si>
  <si>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</si>
  <si>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</si>
  <si>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</si>
  <si>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</si>
  <si>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</si>
  <si>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</si>
  <si>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</si>
  <si>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</si>
  <si>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</si>
  <si>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</si>
  <si>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</si>
  <si>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</si>
  <si>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</si>
  <si>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</si>
  <si>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</si>
  <si>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</si>
  <si>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</si>
  <si>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</si>
  <si>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</si>
  <si>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</si>
  <si>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</si>
  <si>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</si>
  <si>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</si>
  <si>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</si>
  <si>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</si>
  <si>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</si>
  <si>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</si>
  <si>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</si>
  <si>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</si>
  <si>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</si>
  <si>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</si>
  <si>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</si>
  <si>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</si>
  <si>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</si>
  <si>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</si>
  <si>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</si>
  <si>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</si>
  <si>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</si>
  <si>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</si>
  <si>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</si>
  <si>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</si>
  <si>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</si>
  <si>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</si>
  <si>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</si>
  <si>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</si>
  <si>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</si>
  <si>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</si>
  <si>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</si>
  <si>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</si>
  <si>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</si>
  <si>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</si>
  <si>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</si>
  <si>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</si>
  <si>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</si>
  <si>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</si>
  <si>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</si>
  <si>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</si>
  <si>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</si>
  <si>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</si>
  <si>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</si>
  <si>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</si>
  <si>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</si>
  <si>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</si>
  <si>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</si>
  <si>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</si>
  <si>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</si>
  <si>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</si>
  <si>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</si>
  <si>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</si>
  <si>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</si>
  <si>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</si>
  <si>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</si>
  <si>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</si>
  <si>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</si>
  <si>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</si>
  <si>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</si>
  <si>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</si>
  <si>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</si>
  <si>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</si>
  <si>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</si>
  <si>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</si>
  <si>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</si>
  <si>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</si>
  <si>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</si>
  <si>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</si>
  <si>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</si>
  <si>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</si>
  <si>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</si>
  <si>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</si>
  <si>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</si>
  <si>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</si>
  <si>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</si>
  <si>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</si>
  <si>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</si>
  <si>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</si>
  <si>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</si>
  <si>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</si>
  <si>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</si>
  <si>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</si>
  <si>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</si>
  <si>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</si>
  <si>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</si>
  <si>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</si>
  <si>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</si>
  <si>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</si>
  <si>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</si>
  <si>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</si>
  <si>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</si>
  <si>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</si>
  <si>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</si>
  <si>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</si>
  <si>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</si>
  <si>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</si>
  <si>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</si>
  <si>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</si>
  <si>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</si>
  <si>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</si>
  <si>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</si>
  <si>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</si>
  <si>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</si>
  <si>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</si>
  <si>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</si>
  <si>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</si>
  <si>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</si>
  <si>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</si>
  <si>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</si>
  <si>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</si>
  <si>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</si>
  <si>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</si>
  <si>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</si>
  <si>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</si>
  <si>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</si>
  <si>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</si>
  <si>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</si>
  <si>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</si>
  <si>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</si>
  <si>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</si>
  <si>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</si>
  <si>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</si>
  <si>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</si>
  <si>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</si>
  <si>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</si>
  <si>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</si>
  <si>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</si>
  <si>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</si>
  <si>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</si>
  <si>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</si>
  <si>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</si>
  <si>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</si>
  <si>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</si>
  <si>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</si>
  <si>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</si>
  <si>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</si>
  <si>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</si>
  <si>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</si>
  <si>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</si>
  <si>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</si>
  <si>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</si>
  <si>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</si>
  <si>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</si>
  <si>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</si>
  <si>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</si>
  <si>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</si>
  <si>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</si>
  <si>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</si>
  <si>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</si>
  <si>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</si>
  <si>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</si>
  <si>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</si>
  <si>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</si>
  <si>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</si>
  <si>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</si>
  <si>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</si>
  <si>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</si>
  <si>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</si>
  <si>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</si>
  <si>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</si>
  <si>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</si>
  <si>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</si>
  <si>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</si>
  <si>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</si>
  <si>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</si>
  <si>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</si>
  <si>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</si>
  <si>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</si>
  <si>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</si>
  <si>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</si>
  <si>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</si>
  <si>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</si>
  <si>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</si>
  <si>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</si>
  <si>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</si>
  <si>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</si>
  <si>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</si>
  <si>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</si>
  <si>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</si>
  <si>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</si>
  <si>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</si>
  <si>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</si>
  <si>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</si>
  <si>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</si>
  <si>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</si>
  <si>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</si>
  <si>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</si>
  <si>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</si>
  <si>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</si>
  <si>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</si>
  <si>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</si>
  <si>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</si>
  <si>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</si>
  <si>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</si>
  <si>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</si>
  <si>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</si>
  <si>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</si>
  <si>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</si>
  <si>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</si>
  <si>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</si>
  <si>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</si>
  <si>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</si>
  <si>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</si>
  <si>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</si>
  <si>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</si>
  <si>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</si>
  <si>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</si>
  <si>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</si>
  <si>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</si>
  <si>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</si>
  <si>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</si>
  <si>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</si>
  <si>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</si>
  <si>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</si>
  <si>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</si>
  <si>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</si>
  <si>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</si>
  <si>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</si>
  <si>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</si>
  <si>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</si>
  <si>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</si>
  <si>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</si>
  <si>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</si>
  <si>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</si>
  <si>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</si>
  <si>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</si>
  <si>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</si>
  <si>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</si>
  <si>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</si>
  <si>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</si>
  <si>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</si>
  <si>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</si>
  <si>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</si>
  <si>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</si>
  <si>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</si>
  <si>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</si>
  <si>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</si>
  <si>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</si>
  <si>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</si>
  <si>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</si>
  <si>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</si>
  <si>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</si>
  <si>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</si>
  <si>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</si>
  <si>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</si>
  <si>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</si>
  <si>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</si>
  <si>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</si>
  <si>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</si>
  <si>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</si>
  <si>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</si>
  <si>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</si>
  <si>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</si>
  <si>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</si>
  <si>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</si>
  <si>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</si>
  <si>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</si>
  <si>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</si>
  <si>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</si>
  <si>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</si>
  <si>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</si>
  <si>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</si>
  <si>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</si>
  <si>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</si>
  <si>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</si>
  <si>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</si>
  <si>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</si>
  <si>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</si>
  <si>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</si>
  <si>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</si>
  <si>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</si>
  <si>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</si>
  <si>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</si>
  <si>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</si>
  <si>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</si>
  <si>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</si>
  <si>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</si>
  <si>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</si>
  <si>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</si>
  <si>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</si>
  <si>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</si>
  <si>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</si>
  <si>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</si>
  <si>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</si>
  <si>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</si>
  <si>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</si>
  <si>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</si>
  <si>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</si>
  <si>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</si>
  <si>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</si>
  <si>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</si>
  <si>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</si>
  <si>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</si>
  <si>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</si>
  <si>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</si>
  <si>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</si>
  <si>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</si>
  <si>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</si>
  <si>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</si>
  <si>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</si>
  <si>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</si>
  <si>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</si>
  <si>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</si>
  <si>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</si>
  <si>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</si>
  <si>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</si>
  <si>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</si>
  <si>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</si>
  <si>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</si>
  <si>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</si>
  <si>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</si>
  <si>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</si>
  <si>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</si>
  <si>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</si>
  <si>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</si>
  <si>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</si>
  <si>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</si>
  <si>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</si>
  <si>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</si>
  <si>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</si>
  <si>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</si>
  <si>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</si>
  <si>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</si>
  <si>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</si>
  <si>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</si>
  <si>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</si>
  <si>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</si>
  <si>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</si>
  <si>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</si>
  <si>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</si>
  <si>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</si>
  <si>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</si>
  <si>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</si>
  <si>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</si>
  <si>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</si>
  <si>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</si>
  <si>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</si>
  <si>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</si>
  <si>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</si>
  <si>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</si>
  <si>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</si>
  <si>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</si>
  <si>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</si>
  <si>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</si>
  <si>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</si>
  <si>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</si>
  <si>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</si>
  <si>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</si>
  <si>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</si>
  <si>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</si>
  <si>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</si>
  <si>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</si>
  <si>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</si>
  <si>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</si>
  <si>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</si>
  <si>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</si>
  <si>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</si>
  <si>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</si>
  <si>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</si>
  <si>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</si>
  <si>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</si>
  <si>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</si>
  <si>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</si>
  <si>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</si>
  <si>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</si>
  <si>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</si>
  <si>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</si>
  <si>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</si>
  <si>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</si>
  <si>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</si>
  <si>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</si>
  <si>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</si>
  <si>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</si>
  <si>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</si>
  <si>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</si>
  <si>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</si>
  <si>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</si>
  <si>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</si>
  <si>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</si>
  <si>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</si>
  <si>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</si>
  <si>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</si>
  <si>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</si>
  <si>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</si>
  <si>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</si>
  <si>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</si>
  <si>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</si>
  <si>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</si>
  <si>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</si>
  <si>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</si>
  <si>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</si>
  <si>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</si>
  <si>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</si>
  <si>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</si>
  <si>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</si>
  <si>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</si>
  <si>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</si>
  <si>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</si>
  <si>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</si>
  <si>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</si>
  <si>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</si>
  <si>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</si>
  <si>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</si>
  <si>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</si>
  <si>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</si>
  <si>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</si>
  <si>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</si>
  <si>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</si>
  <si>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</si>
  <si>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</si>
  <si>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</si>
  <si>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</si>
  <si>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</si>
  <si>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</si>
  <si>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</si>
  <si>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</si>
  <si>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</si>
  <si>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</si>
  <si>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</si>
  <si>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</si>
  <si>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</si>
  <si>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</si>
  <si>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</si>
  <si>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</si>
  <si>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</si>
  <si>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</si>
  <si>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</si>
  <si>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</si>
  <si>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</si>
  <si>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</si>
  <si>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</si>
  <si>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</si>
  <si>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</si>
  <si>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</si>
  <si>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</si>
  <si>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</si>
  <si>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</si>
  <si>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</si>
  <si>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</si>
  <si>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</si>
  <si>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</si>
  <si>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</si>
  <si>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</si>
  <si>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</si>
  <si>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</si>
  <si>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</si>
  <si>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</si>
  <si>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</si>
  <si>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</si>
  <si>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</si>
  <si>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</si>
  <si>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</si>
  <si>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</si>
  <si>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</si>
  <si>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</si>
  <si>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</si>
  <si>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</si>
  <si>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</si>
  <si>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</si>
  <si>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</si>
  <si>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</si>
  <si>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</si>
  <si>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</si>
  <si>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</si>
  <si>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</si>
  <si>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</si>
  <si>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</si>
  <si>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</si>
  <si>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</si>
  <si>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</si>
  <si>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</si>
  <si>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</si>
  <si>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</si>
  <si>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</si>
  <si>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</si>
  <si>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</si>
  <si>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</si>
  <si>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</si>
  <si>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</si>
  <si>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</si>
  <si>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</si>
  <si>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</si>
  <si>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</si>
  <si>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</si>
  <si>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</si>
  <si>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</si>
  <si>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</si>
  <si>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</si>
  <si>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</si>
  <si>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</si>
  <si>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</si>
  <si>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</si>
  <si>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</si>
  <si>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</si>
  <si>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</si>
  <si>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</si>
  <si>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</si>
  <si>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</si>
  <si>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</si>
  <si>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</si>
  <si>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</si>
  <si>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</si>
  <si>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</si>
  <si>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</si>
  <si>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</si>
  <si>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</si>
  <si>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</si>
  <si>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</si>
  <si>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</si>
  <si>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</si>
  <si>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</si>
  <si>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</si>
  <si>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</si>
  <si>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</si>
  <si>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</si>
  <si>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</si>
  <si>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</si>
  <si>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</si>
  <si>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</si>
  <si>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</si>
  <si>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</si>
  <si>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</si>
  <si>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</si>
  <si>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</si>
  <si>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</si>
  <si>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</si>
  <si>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</si>
  <si>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</si>
  <si>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</si>
  <si>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</si>
  <si>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</si>
  <si>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</si>
  <si>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</si>
  <si>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</si>
  <si>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</si>
  <si>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</si>
  <si>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</si>
  <si>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</si>
  <si>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</si>
  <si>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</si>
  <si>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</si>
  <si>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</si>
  <si>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</si>
  <si>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</si>
  <si>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</si>
  <si>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</si>
  <si>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</si>
  <si>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</si>
  <si>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</si>
  <si>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</si>
  <si>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</si>
  <si>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</si>
  <si>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</si>
  <si>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</si>
  <si>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</si>
  <si>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</si>
  <si>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</si>
  <si>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</si>
  <si>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</si>
  <si>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</si>
  <si>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</si>
  <si>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</si>
  <si>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</si>
  <si>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</si>
  <si>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</si>
  <si>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</si>
  <si>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</si>
  <si>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</si>
  <si>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</si>
  <si>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</si>
  <si>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</si>
  <si>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</si>
  <si>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</si>
  <si>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</si>
  <si>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</si>
  <si>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</si>
  <si>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</si>
  <si>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</si>
  <si>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</si>
  <si>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</si>
  <si>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</si>
  <si>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</si>
  <si>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</si>
  <si>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</si>
  <si>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</si>
  <si>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</si>
  <si>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</si>
  <si>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</si>
  <si>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</si>
  <si>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</si>
  <si>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</si>
  <si>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</si>
  <si>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</si>
  <si>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</si>
  <si>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</si>
  <si>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</si>
  <si>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</si>
  <si>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</si>
  <si>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</si>
  <si>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</si>
  <si>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</si>
  <si>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</si>
  <si>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</si>
  <si>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</si>
  <si>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</si>
  <si>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</si>
  <si>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</si>
  <si>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</si>
  <si>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</si>
  <si>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</si>
  <si>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</si>
  <si>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</si>
  <si>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</si>
  <si>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</si>
  <si>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</si>
  <si>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</si>
  <si>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</si>
  <si>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</si>
  <si>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</si>
  <si>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</si>
  <si>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</si>
  <si>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</si>
  <si>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</si>
  <si>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</si>
  <si>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</si>
  <si>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</si>
  <si>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</si>
  <si>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</si>
  <si>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</si>
  <si>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</si>
  <si>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</si>
  <si>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</si>
  <si>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</si>
  <si>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</si>
  <si>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</si>
  <si>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</si>
  <si>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</si>
  <si>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</si>
  <si>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</si>
  <si>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</si>
  <si>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</si>
  <si>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</si>
  <si>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</si>
  <si>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</si>
  <si>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</si>
  <si>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</si>
  <si>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</si>
  <si>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</si>
  <si>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</si>
  <si>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</si>
  <si>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</si>
  <si>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</si>
  <si>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</si>
  <si>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</si>
  <si>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</si>
  <si>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</si>
  <si>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</si>
  <si>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</si>
  <si>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</si>
  <si>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</si>
  <si>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</si>
  <si>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</si>
  <si>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</si>
  <si>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</si>
  <si>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</si>
  <si>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</si>
  <si>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</si>
  <si>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</si>
  <si>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</si>
  <si>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</si>
  <si>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</si>
  <si>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</si>
  <si>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</si>
  <si>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</si>
  <si>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</si>
  <si>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</si>
  <si>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</si>
  <si>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</si>
  <si>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</si>
  <si>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</si>
  <si>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</si>
  <si>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</si>
  <si>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</si>
  <si>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</si>
  <si>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</si>
  <si>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</si>
  <si>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</si>
  <si>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</si>
  <si>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</si>
  <si>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</si>
  <si>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</si>
  <si>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</si>
  <si>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</si>
  <si>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</si>
  <si>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</si>
  <si>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</si>
  <si>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</si>
  <si>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</si>
  <si>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</si>
  <si>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</si>
  <si>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</si>
  <si>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</si>
  <si>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</si>
  <si>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</si>
  <si>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</si>
  <si>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</si>
  <si>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</si>
  <si>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</si>
  <si>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</si>
  <si>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</si>
  <si>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</si>
  <si>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</si>
  <si>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</si>
  <si>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</si>
  <si>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</si>
  <si>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</si>
  <si>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</si>
  <si>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</si>
  <si>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</si>
  <si>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</si>
  <si>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</si>
  <si>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</si>
  <si>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</si>
  <si>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</si>
  <si>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</si>
  <si>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</si>
  <si>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</si>
  <si>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</si>
  <si>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</si>
  <si>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</si>
  <si>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</si>
  <si>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</si>
  <si>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</si>
  <si>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</si>
  <si>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</si>
  <si>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</si>
  <si>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</si>
  <si>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</si>
  <si>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</si>
  <si>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</si>
  <si>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</si>
  <si>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</si>
  <si>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</si>
  <si>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</si>
  <si>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</si>
  <si>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</si>
  <si>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</si>
  <si>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</si>
  <si>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</si>
  <si>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</si>
  <si>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</si>
  <si>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</si>
  <si>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</si>
  <si>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</si>
  <si>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</si>
  <si>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</si>
  <si>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</si>
  <si>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</si>
  <si>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</si>
  <si>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</si>
  <si>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</si>
  <si>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</si>
  <si>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</si>
  <si>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</si>
  <si>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</si>
  <si>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</si>
  <si>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</si>
  <si>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</si>
  <si>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</si>
  <si>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</si>
  <si>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</si>
  <si>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</si>
  <si>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</si>
  <si>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</si>
  <si>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</si>
  <si>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</si>
  <si>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</si>
  <si>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</si>
  <si>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</si>
  <si>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</si>
  <si>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</si>
  <si>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</si>
  <si>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</si>
  <si>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</si>
  <si>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</si>
  <si>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</si>
  <si>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</si>
  <si>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</si>
  <si>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</si>
  <si>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</si>
  <si>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</si>
  <si>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</si>
  <si>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</si>
  <si>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</si>
  <si>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</si>
  <si>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</si>
  <si>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</si>
  <si>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</si>
  <si>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</si>
  <si>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</si>
  <si>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</si>
  <si>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</si>
  <si>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</si>
  <si>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</si>
  <si>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</si>
  <si>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</si>
  <si>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</si>
  <si>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</si>
  <si>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</si>
  <si>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</si>
  <si>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</si>
  <si>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</si>
  <si>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</si>
  <si>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</si>
  <si>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</si>
  <si>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</si>
  <si>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</si>
  <si>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</si>
  <si>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</si>
  <si>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</si>
  <si>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</si>
  <si>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</si>
  <si>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</si>
  <si>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</si>
  <si>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</si>
  <si>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</si>
  <si>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</si>
  <si>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</si>
  <si>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</si>
  <si>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</si>
  <si>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</si>
  <si>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</si>
  <si>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</si>
  <si>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</si>
  <si>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</si>
  <si>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</si>
  <si>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</si>
  <si>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</si>
  <si>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</si>
  <si>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</si>
  <si>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</si>
  <si>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</si>
  <si>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</si>
  <si>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</si>
  <si>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</si>
  <si>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</si>
  <si>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</si>
  <si>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</si>
  <si>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</si>
  <si>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</si>
  <si>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</si>
  <si>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</si>
  <si>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</si>
  <si>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</si>
  <si>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</si>
  <si>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</si>
  <si>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</si>
  <si>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</si>
  <si>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</si>
  <si>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</si>
  <si>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</si>
  <si>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</si>
  <si>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</si>
  <si>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</si>
  <si>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</si>
  <si>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</si>
  <si>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</si>
  <si>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</si>
  <si>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</si>
  <si>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</si>
  <si>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</si>
  <si>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</si>
  <si>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</si>
  <si>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</si>
  <si>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</si>
  <si>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</si>
  <si>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</si>
  <si>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</si>
  <si>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</si>
  <si>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</si>
  <si>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</si>
  <si>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</si>
  <si>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</si>
  <si>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</si>
  <si>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</si>
  <si>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</si>
  <si>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</si>
  <si>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</si>
  <si>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</si>
  <si>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</si>
  <si>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</si>
  <si>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</si>
  <si>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</si>
  <si>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</si>
  <si>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</si>
  <si>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</si>
  <si>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</si>
  <si>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</si>
  <si>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</si>
  <si>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</si>
  <si>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</si>
  <si>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</si>
  <si>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</si>
  <si>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</si>
  <si>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</si>
  <si>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</si>
  <si>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</si>
  <si>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</si>
  <si>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</si>
  <si>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</si>
  <si>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</si>
  <si>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</si>
  <si>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</si>
  <si>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</si>
  <si>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</si>
  <si>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</si>
  <si>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</si>
  <si>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</si>
  <si>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</si>
  <si>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</si>
  <si>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</si>
  <si>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</si>
  <si>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</si>
  <si>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</si>
  <si>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</si>
  <si>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</si>
  <si>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</si>
  <si>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</si>
  <si>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</si>
  <si>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</si>
  <si>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</si>
  <si>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</si>
  <si>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</si>
  <si>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</si>
  <si>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</si>
  <si>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</si>
  <si>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</si>
  <si>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</si>
  <si>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</si>
  <si>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</si>
  <si>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</si>
  <si>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</si>
  <si>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</si>
  <si>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</si>
  <si>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</si>
  <si>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</si>
  <si>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</si>
  <si>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</si>
  <si>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</si>
  <si>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</si>
  <si>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</si>
  <si>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</si>
  <si>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</si>
  <si>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</si>
  <si>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</si>
  <si>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</si>
  <si>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</si>
  <si>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</si>
  <si>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</si>
  <si>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</si>
  <si>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</si>
  <si>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</si>
  <si>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</si>
  <si>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</si>
  <si>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</si>
  <si>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</si>
  <si>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</si>
  <si>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</si>
  <si>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</si>
  <si>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</si>
  <si>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</si>
  <si>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</si>
  <si>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</si>
  <si>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</si>
  <si>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</si>
  <si>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</si>
  <si>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</si>
  <si>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</si>
  <si>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</si>
  <si>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</si>
  <si>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</si>
  <si>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</si>
  <si>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</si>
  <si>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</si>
  <si>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</si>
  <si>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</si>
  <si>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</si>
  <si>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</si>
  <si>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</si>
  <si>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</si>
  <si>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</si>
  <si>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</si>
  <si>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</si>
  <si>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</si>
  <si>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</si>
  <si>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</si>
  <si>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</si>
  <si>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</si>
  <si>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</si>
  <si>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</si>
  <si>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</si>
  <si>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</si>
  <si>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</si>
  <si>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</si>
  <si>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</si>
  <si>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</si>
  <si>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</si>
  <si>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</si>
  <si>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</si>
  <si>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</si>
  <si>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</si>
  <si>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</si>
  <si>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</si>
  <si>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</si>
  <si>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</si>
  <si>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</si>
  <si>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</si>
  <si>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</si>
  <si>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</si>
  <si>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</si>
  <si>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</si>
  <si>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</si>
  <si>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</si>
  <si>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</si>
  <si>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</si>
  <si>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</si>
  <si>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</si>
  <si>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</si>
  <si>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</si>
  <si>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</si>
  <si>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</si>
  <si>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</si>
  <si>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</si>
  <si>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</si>
  <si>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</si>
  <si>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</si>
  <si>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</si>
  <si>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</si>
  <si>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</si>
  <si>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</si>
  <si>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</si>
  <si>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</si>
  <si>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</si>
  <si>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</si>
  <si>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</si>
  <si>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</si>
  <si>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</si>
  <si>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</si>
  <si>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</si>
  <si>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</si>
  <si>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</si>
  <si>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</si>
  <si>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</si>
  <si>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</si>
  <si>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</si>
  <si>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</si>
  <si>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</si>
  <si>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</si>
  <si>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</si>
  <si>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</si>
  <si>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</si>
  <si>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</si>
  <si>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</si>
  <si>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</si>
  <si>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</si>
  <si>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</si>
  <si>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</si>
  <si>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</si>
  <si>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</si>
  <si>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</si>
  <si>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</si>
  <si>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</si>
  <si>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</si>
  <si>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</si>
  <si>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</si>
  <si>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</si>
  <si>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</si>
  <si>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</si>
  <si>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</si>
  <si>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</si>
  <si>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</si>
  <si>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</si>
  <si>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</si>
  <si>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</si>
  <si>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</si>
  <si>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</si>
  <si>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</si>
  <si>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</si>
  <si>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</si>
  <si>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</si>
  <si>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</si>
  <si>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</si>
  <si>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</si>
  <si>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</si>
  <si>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</si>
  <si>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</si>
  <si>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</si>
  <si>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</si>
  <si>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</si>
  <si>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</si>
  <si>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</si>
  <si>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</si>
  <si>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</si>
  <si>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</si>
  <si>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</si>
  <si>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</si>
  <si>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</si>
  <si>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</si>
  <si>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</si>
  <si>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</si>
  <si>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</si>
  <si>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</si>
  <si>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</si>
  <si>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</si>
  <si>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</si>
  <si>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</si>
  <si>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</si>
  <si>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</si>
  <si>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</si>
  <si>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</si>
  <si>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</si>
  <si>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</si>
  <si>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</si>
  <si>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</si>
  <si>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</si>
  <si>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</si>
  <si>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</si>
  <si>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</si>
  <si>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</si>
  <si>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</si>
  <si>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</si>
  <si>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</si>
  <si>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</si>
  <si>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</si>
  <si>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</si>
  <si>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</si>
  <si>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</si>
  <si>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</si>
  <si>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</si>
  <si>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</si>
  <si>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</si>
  <si>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</si>
  <si>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</si>
  <si>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</si>
  <si>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</si>
  <si>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</si>
  <si>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</si>
  <si>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</si>
  <si>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</si>
  <si>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</si>
  <si>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</si>
  <si>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</si>
  <si>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</si>
  <si>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</si>
  <si>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</si>
  <si>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</si>
  <si>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</si>
  <si>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</si>
  <si>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</si>
  <si>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</si>
  <si>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</si>
  <si>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</si>
  <si>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</si>
  <si>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</si>
  <si>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</si>
  <si>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</si>
  <si>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</si>
  <si>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</si>
  <si>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</si>
  <si>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</si>
  <si>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</si>
  <si>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</si>
  <si>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</si>
  <si>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</si>
  <si>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</si>
  <si>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</si>
  <si>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</si>
  <si>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</si>
  <si>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</si>
  <si>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</si>
  <si>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</si>
  <si>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</si>
  <si>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</si>
  <si>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</si>
  <si>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</si>
  <si>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</si>
  <si>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</si>
  <si>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</si>
  <si>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</si>
  <si>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</si>
  <si>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</si>
  <si>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</si>
  <si>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</si>
  <si>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</si>
  <si>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</si>
  <si>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</si>
  <si>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</si>
  <si>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</si>
  <si>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</si>
  <si>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</si>
  <si>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</si>
  <si>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</si>
  <si>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</si>
  <si>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</si>
  <si>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</si>
  <si>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</si>
  <si>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</si>
  <si>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</si>
  <si>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</si>
  <si>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</si>
  <si>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</si>
  <si>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</si>
  <si>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</si>
  <si>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</si>
  <si>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</si>
  <si>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</si>
  <si>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</si>
  <si>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</si>
  <si>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</si>
  <si>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</si>
  <si>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</si>
  <si>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</si>
  <si>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</si>
  <si>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</si>
  <si>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</si>
  <si>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</si>
  <si>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</si>
  <si>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</si>
  <si>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</si>
  <si>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</si>
  <si>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</si>
  <si>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</si>
  <si>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</si>
  <si>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</si>
  <si>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</si>
  <si>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</si>
  <si>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</si>
  <si>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</si>
  <si>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</si>
  <si>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</si>
  <si>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</si>
  <si>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</si>
  <si>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</si>
  <si>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</si>
  <si>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</si>
  <si>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</si>
  <si>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</si>
  <si>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</si>
  <si>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</si>
  <si>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</si>
  <si>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</si>
  <si>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</si>
  <si>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</si>
  <si>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</si>
  <si>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</si>
  <si>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</si>
  <si>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</si>
  <si>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</si>
  <si>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</si>
  <si>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</si>
  <si>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</si>
  <si>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</si>
  <si>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</si>
  <si>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</si>
  <si>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</si>
  <si>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</si>
  <si>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</si>
  <si>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</si>
  <si>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</si>
  <si>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</si>
  <si>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</si>
  <si>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</si>
  <si>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</si>
  <si>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</si>
  <si>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</si>
  <si>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</si>
  <si>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</si>
  <si>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</si>
  <si>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</si>
  <si>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</si>
  <si>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</si>
  <si>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</si>
  <si>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</si>
  <si>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</si>
  <si>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</si>
  <si>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</si>
  <si>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</si>
  <si>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</si>
  <si>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</si>
  <si>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</si>
  <si>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</si>
  <si>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</si>
  <si>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</si>
  <si>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</si>
  <si>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</si>
  <si>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</si>
  <si>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</si>
  <si>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</si>
  <si>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</si>
  <si>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</si>
  <si>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</si>
  <si>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</si>
  <si>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</si>
  <si>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</si>
  <si>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</si>
  <si>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</si>
  <si>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</si>
  <si>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</si>
  <si>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</si>
  <si>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</si>
  <si>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</si>
  <si>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</si>
  <si>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</si>
  <si>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</si>
  <si>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</si>
  <si>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</si>
  <si>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</si>
  <si>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</si>
  <si>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</si>
  <si>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</si>
  <si>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</si>
  <si>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</si>
  <si>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</si>
  <si>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</si>
  <si>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</si>
  <si>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</si>
  <si>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</si>
  <si>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</si>
  <si>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</si>
  <si>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</si>
  <si>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</si>
  <si>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</si>
  <si>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</si>
  <si>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</si>
  <si>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</si>
  <si>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</si>
  <si>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</si>
  <si>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</si>
  <si>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</si>
  <si>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</si>
  <si>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</si>
  <si>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</si>
  <si>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</si>
  <si>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</si>
  <si>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</si>
  <si>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</si>
  <si>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</si>
  <si>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</si>
  <si>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</si>
  <si>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</si>
  <si>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</si>
  <si>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</si>
  <si>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</si>
  <si>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</si>
  <si>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</si>
  <si>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</si>
  <si>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</si>
  <si>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</si>
  <si>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</si>
  <si>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</si>
  <si>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</si>
  <si>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</si>
  <si>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</si>
  <si>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</si>
  <si>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</si>
  <si>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</si>
  <si>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</si>
  <si>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</si>
  <si>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</si>
  <si>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</si>
  <si>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</si>
  <si>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</si>
  <si>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</si>
  <si>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</si>
  <si>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</si>
  <si>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</si>
  <si>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</si>
  <si>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</si>
  <si>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</si>
  <si>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</si>
  <si>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</si>
  <si>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</si>
  <si>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</si>
  <si>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</si>
  <si>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</si>
  <si>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</si>
  <si>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</si>
  <si>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</si>
  <si>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</si>
  <si>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</si>
  <si>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</si>
  <si>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</si>
  <si>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</si>
  <si>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</si>
  <si>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</si>
  <si>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</si>
  <si>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</si>
  <si>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</si>
  <si>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</si>
  <si>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</si>
  <si>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</si>
  <si>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</si>
  <si>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</si>
  <si>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</si>
  <si>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</si>
  <si>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</si>
  <si>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</si>
  <si>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</si>
  <si>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</si>
  <si>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</si>
  <si>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</si>
  <si>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</si>
  <si>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</si>
  <si>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</si>
  <si>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</si>
  <si>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</si>
  <si>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</si>
  <si>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</si>
  <si>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</si>
  <si>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</si>
  <si>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</si>
  <si>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</si>
  <si>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</si>
  <si>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</si>
  <si>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</si>
  <si>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</si>
  <si>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</si>
  <si>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</si>
  <si>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</si>
  <si>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</si>
  <si>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</si>
  <si>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</si>
  <si>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</si>
  <si>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</si>
  <si>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</si>
  <si>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</si>
  <si>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</si>
  <si>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</si>
  <si>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</si>
  <si>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</si>
  <si>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</si>
  <si>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</si>
  <si>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</si>
  <si>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</si>
  <si>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</si>
  <si>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</si>
  <si>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</si>
  <si>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</si>
  <si>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</si>
  <si>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</si>
  <si>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</si>
  <si>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</si>
  <si>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</si>
  <si>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</si>
  <si>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</si>
  <si>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</si>
  <si>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</si>
  <si>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</si>
  <si>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</si>
  <si>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</si>
  <si>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</si>
  <si>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</si>
  <si>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</si>
  <si>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</si>
  <si>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</si>
  <si>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</si>
  <si>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</si>
  <si>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</si>
  <si>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</si>
  <si>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</si>
  <si>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</si>
  <si>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</si>
  <si>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</si>
  <si>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</si>
  <si>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</si>
  <si>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</si>
  <si>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</si>
  <si>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</si>
  <si>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</si>
  <si>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</si>
  <si>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</si>
  <si>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</si>
  <si>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</si>
  <si>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</si>
  <si>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</si>
  <si>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</si>
  <si>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</si>
  <si>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</si>
  <si>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</si>
  <si>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</si>
  <si>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</si>
  <si>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</si>
  <si>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</si>
  <si>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</si>
  <si>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</si>
  <si>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</si>
  <si>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</si>
  <si>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</si>
  <si>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</si>
  <si>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</si>
  <si>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</si>
  <si>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</si>
  <si>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</si>
  <si>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</si>
  <si>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</si>
  <si>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</si>
  <si>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</si>
  <si>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</si>
  <si>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</si>
  <si>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</si>
  <si>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</si>
  <si>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</si>
  <si>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</si>
  <si>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</si>
  <si>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</si>
  <si>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</si>
  <si>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</si>
  <si>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</si>
  <si>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</si>
  <si>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</si>
  <si>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</si>
  <si>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</si>
  <si>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</si>
  <si>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</si>
  <si>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</si>
  <si>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</si>
  <si>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</si>
  <si>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</si>
  <si>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</si>
  <si>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</si>
  <si>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</si>
  <si>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</si>
  <si>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</si>
  <si>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</si>
  <si>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</si>
  <si>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</si>
  <si>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</si>
  <si>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</si>
  <si>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</si>
  <si>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</si>
  <si>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</si>
  <si>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</si>
  <si>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</si>
  <si>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</si>
  <si>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</si>
  <si>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</si>
  <si>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</si>
  <si>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</si>
  <si>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</si>
  <si>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</si>
  <si>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</si>
  <si>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</si>
  <si>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</si>
  <si>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</si>
  <si>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</si>
  <si>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</si>
  <si>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</si>
  <si>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</si>
  <si>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</si>
  <si>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</si>
  <si>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</si>
  <si>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</si>
  <si>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</si>
  <si>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</si>
  <si>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</si>
  <si>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</si>
  <si>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</si>
  <si>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</si>
  <si>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</si>
  <si>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</si>
  <si>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</si>
  <si>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</si>
  <si>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</si>
  <si>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</si>
  <si>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</si>
  <si>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</si>
  <si>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</si>
  <si>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</si>
  <si>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</si>
  <si>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</si>
  <si>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</si>
  <si>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</si>
  <si>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</si>
  <si>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</si>
  <si>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</si>
  <si>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</si>
  <si>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</si>
  <si>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</si>
  <si>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</si>
  <si>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</si>
  <si>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</si>
  <si>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</si>
  <si>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</si>
  <si>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</si>
  <si>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</si>
  <si>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</si>
  <si>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</si>
  <si>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</si>
  <si>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</si>
  <si>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</si>
  <si>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</si>
  <si>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</si>
  <si>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</si>
  <si>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</si>
  <si>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</si>
  <si>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</si>
  <si>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</si>
  <si>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</si>
  <si>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</si>
  <si>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</si>
  <si>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</si>
  <si>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</si>
  <si>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</si>
  <si>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</si>
  <si>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</si>
  <si>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</si>
  <si>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</si>
  <si>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</si>
  <si>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</si>
  <si>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</si>
  <si>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</si>
  <si>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</si>
  <si>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</si>
  <si>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</si>
  <si>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</si>
  <si>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</si>
  <si>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</si>
  <si>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</si>
  <si>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</si>
  <si>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</si>
  <si>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</si>
  <si>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</si>
  <si>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</si>
  <si>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</si>
  <si>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</si>
  <si>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</si>
  <si>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</si>
  <si>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</si>
  <si>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</si>
  <si>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</si>
  <si>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</si>
  <si>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</si>
  <si>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</si>
  <si>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</si>
  <si>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</si>
  <si>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</si>
  <si>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</si>
  <si>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</si>
  <si>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</si>
  <si>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</si>
  <si>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</si>
  <si>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</si>
  <si>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</si>
  <si>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</si>
  <si>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</si>
  <si>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</si>
  <si>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</si>
  <si>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</si>
  <si>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</si>
  <si>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</si>
  <si>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</si>
  <si>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</si>
  <si>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</si>
  <si>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</si>
  <si>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</si>
  <si>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</si>
  <si>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</si>
  <si>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</si>
  <si>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</si>
  <si>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</si>
  <si>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</si>
  <si>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</si>
  <si>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</si>
  <si>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</si>
  <si>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</si>
  <si>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</si>
  <si>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</si>
  <si>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</si>
  <si>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</si>
  <si>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</si>
  <si>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</si>
  <si>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</si>
  <si>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</si>
  <si>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</si>
  <si>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</si>
  <si>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</si>
  <si>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</si>
  <si>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</si>
  <si>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</si>
  <si>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</si>
  <si>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</si>
  <si>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</si>
  <si>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</si>
  <si>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</si>
  <si>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</si>
  <si>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</si>
  <si>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</si>
  <si>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</si>
  <si>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</si>
  <si>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</si>
  <si>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</si>
  <si>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</si>
  <si>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</si>
  <si>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</si>
  <si>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</si>
  <si>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</si>
  <si>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</si>
  <si>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</si>
  <si>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</si>
  <si>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</si>
  <si>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</si>
  <si>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</si>
  <si>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</si>
  <si>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</si>
  <si>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</si>
  <si>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</si>
  <si>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</si>
  <si>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</si>
  <si>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</si>
  <si>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</si>
  <si>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</si>
  <si>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</si>
  <si>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</si>
  <si>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</si>
  <si>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</si>
  <si>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</si>
  <si>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</si>
  <si>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</si>
  <si>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</si>
  <si>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</si>
  <si>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</si>
  <si>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</si>
  <si>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</si>
  <si>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</si>
  <si>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</si>
  <si>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</si>
  <si>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</si>
  <si>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</si>
  <si>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</si>
  <si>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</si>
  <si>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</si>
  <si>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</si>
  <si>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</si>
  <si>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</si>
  <si>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</si>
  <si>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</si>
  <si>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</si>
  <si>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</si>
  <si>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</si>
  <si>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</si>
  <si>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</si>
  <si>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</si>
  <si>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</si>
  <si>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</si>
  <si>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</si>
  <si>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</si>
  <si>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</si>
  <si>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</si>
  <si>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</si>
  <si>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</si>
  <si>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</si>
  <si>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</si>
  <si>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</si>
  <si>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</si>
  <si>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</si>
  <si>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</si>
  <si>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</si>
  <si>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</si>
  <si>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</si>
  <si>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</si>
  <si>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</si>
  <si>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</si>
  <si>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</si>
  <si>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</si>
  <si>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</si>
  <si>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</si>
  <si>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</si>
  <si>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</si>
  <si>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</si>
  <si>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</si>
  <si>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</si>
  <si>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</si>
  <si>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</si>
  <si>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</si>
  <si>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</si>
  <si>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</si>
  <si>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</si>
  <si>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</si>
  <si>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</si>
  <si>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</si>
  <si>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</si>
  <si>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</si>
  <si>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</si>
  <si>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</si>
  <si>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</si>
  <si>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</si>
  <si>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</si>
  <si>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</si>
  <si>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</si>
  <si>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</si>
  <si>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</si>
  <si>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</si>
  <si>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</si>
  <si>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</si>
  <si>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</si>
  <si>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</si>
  <si>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</si>
  <si>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</si>
  <si>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</si>
  <si>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</si>
  <si>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</si>
  <si>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</si>
  <si>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</si>
  <si>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</si>
  <si>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</si>
  <si>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</si>
  <si>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</si>
  <si>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</si>
  <si>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</si>
  <si>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</si>
  <si>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</si>
  <si>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</si>
  <si>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</si>
  <si>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</si>
  <si>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</si>
  <si>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</si>
  <si>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</si>
  <si>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</si>
  <si>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</si>
  <si>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</si>
  <si>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</si>
  <si>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</si>
  <si>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</si>
  <si>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</si>
  <si>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</si>
  <si>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</si>
  <si>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</si>
  <si>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</si>
  <si>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</si>
  <si>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</si>
  <si>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</si>
  <si>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</si>
  <si>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</si>
  <si>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</si>
  <si>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</si>
  <si>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</si>
  <si>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</si>
  <si>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</si>
  <si>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</si>
  <si>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</si>
  <si>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</si>
  <si>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</si>
  <si>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</si>
  <si>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</si>
  <si>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</si>
  <si>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</si>
  <si>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</si>
  <si>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</si>
  <si>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</si>
  <si>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</si>
  <si>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</si>
  <si>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</si>
  <si>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</si>
  <si>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</si>
  <si>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</si>
  <si>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</si>
  <si>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</si>
  <si>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</si>
  <si>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</si>
  <si>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</si>
  <si>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</si>
  <si>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</si>
  <si>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</si>
  <si>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</si>
  <si>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</si>
  <si>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</si>
  <si>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</si>
  <si>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</si>
  <si>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</si>
  <si>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</si>
  <si>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</si>
  <si>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</si>
  <si>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</si>
  <si>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</si>
  <si>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</si>
  <si>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</si>
  <si>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</si>
  <si>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</si>
  <si>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</si>
  <si>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</si>
  <si>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</si>
  <si>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</si>
  <si>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</si>
  <si>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</si>
  <si>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</si>
  <si>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</si>
  <si>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</si>
  <si>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</si>
  <si>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</si>
  <si>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</si>
  <si>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</si>
  <si>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</si>
  <si>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</si>
  <si>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</si>
  <si>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</si>
  <si>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</si>
  <si>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</si>
  <si>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</si>
  <si>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</si>
  <si>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</si>
  <si>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</si>
  <si>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</si>
  <si>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</si>
  <si>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</si>
  <si>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</si>
  <si>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</si>
  <si>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</si>
  <si>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</si>
  <si>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</si>
  <si>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</si>
  <si>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</si>
  <si>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</si>
  <si>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</si>
  <si>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</si>
  <si>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</si>
  <si>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</si>
  <si>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</si>
  <si>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</si>
  <si>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</si>
  <si>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</si>
  <si>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</si>
  <si>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</si>
  <si>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</si>
  <si>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</si>
  <si>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</si>
  <si>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</si>
  <si>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</si>
  <si>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</si>
  <si>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</si>
  <si>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</si>
  <si>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</si>
  <si>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</si>
  <si>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</si>
  <si>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</si>
  <si>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</si>
  <si>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</si>
  <si>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</si>
  <si>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</si>
  <si>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</si>
  <si>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</si>
  <si>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</si>
  <si>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</si>
  <si>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</si>
  <si>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</si>
  <si>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</si>
  <si>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</si>
  <si>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</si>
  <si>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</si>
  <si>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</si>
  <si>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</si>
  <si>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</si>
  <si>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</si>
  <si>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</si>
  <si>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</si>
  <si>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</si>
  <si>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</si>
  <si>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</si>
  <si>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</si>
  <si>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</si>
  <si>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</si>
  <si>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</si>
  <si>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</si>
  <si>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</si>
  <si>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</si>
  <si>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</si>
  <si>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</si>
  <si>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</si>
  <si>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</si>
  <si>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</si>
  <si>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</si>
  <si>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</si>
  <si>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</si>
  <si>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</si>
  <si>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</si>
  <si>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</si>
  <si>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</si>
  <si>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</si>
  <si>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</si>
  <si>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</si>
  <si>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</si>
  <si>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</si>
  <si>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</si>
  <si>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</si>
  <si>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</si>
  <si>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</si>
  <si>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</si>
  <si>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</si>
  <si>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</si>
  <si>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</si>
  <si>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</si>
  <si>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</si>
  <si>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</si>
  <si>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</si>
  <si>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</si>
  <si>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</si>
  <si>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</si>
  <si>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</si>
  <si>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</si>
  <si>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</si>
  <si>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</si>
  <si>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</si>
  <si>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</si>
  <si>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</si>
  <si>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</si>
  <si>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</si>
  <si>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</si>
  <si>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</si>
  <si>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</si>
  <si>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</si>
  <si>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</si>
  <si>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</si>
  <si>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</si>
  <si>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</si>
  <si>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</si>
  <si>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</si>
  <si>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</si>
  <si>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</si>
  <si>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</si>
  <si>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</si>
  <si>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</si>
  <si>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</si>
  <si>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</si>
  <si>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</si>
  <si>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</si>
  <si>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</si>
  <si>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</si>
  <si>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</si>
  <si>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</si>
  <si>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</si>
  <si>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</si>
  <si>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</si>
  <si>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</si>
  <si>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</si>
  <si>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</si>
  <si>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</si>
  <si>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</si>
  <si>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</si>
  <si>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</si>
  <si>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</si>
  <si>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</si>
  <si>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</si>
  <si>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</si>
  <si>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</si>
  <si>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</si>
  <si>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</si>
  <si>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</si>
  <si>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</si>
  <si>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</si>
  <si>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</si>
  <si>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</si>
  <si>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</si>
  <si>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</si>
  <si>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</si>
  <si>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</si>
  <si>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</si>
  <si>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</si>
  <si>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</si>
  <si>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</si>
  <si>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</si>
  <si>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</si>
  <si>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</si>
  <si>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</si>
  <si>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</si>
  <si>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</si>
  <si>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</si>
  <si>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</si>
  <si>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</si>
  <si>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</si>
  <si>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</si>
  <si>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</si>
  <si>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</si>
  <si>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</si>
  <si>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</si>
  <si>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</si>
  <si>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</si>
  <si>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</si>
  <si>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</si>
  <si>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</si>
  <si>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</si>
  <si>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</si>
  <si>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</si>
  <si>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</si>
  <si>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</si>
  <si>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</si>
  <si>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</si>
  <si>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</si>
  <si>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</si>
  <si>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</si>
  <si>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</si>
  <si>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</si>
  <si>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</si>
  <si>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</si>
  <si>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</si>
  <si>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</si>
  <si>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</si>
  <si>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</si>
  <si>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</si>
  <si>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</si>
  <si>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</si>
  <si>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</si>
  <si>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</si>
  <si>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</si>
  <si>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</si>
  <si>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</si>
  <si>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</si>
  <si>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</si>
  <si>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</si>
  <si>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</si>
  <si>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</si>
  <si>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</si>
  <si>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</si>
  <si>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</si>
  <si>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</si>
  <si>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</si>
  <si>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</si>
  <si>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</si>
  <si>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</si>
  <si>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</si>
  <si>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</si>
  <si>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</si>
  <si>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</si>
  <si>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</si>
  <si>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</si>
  <si>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</si>
  <si>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</si>
  <si>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</si>
  <si>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</si>
  <si>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</si>
  <si>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</si>
  <si>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</si>
  <si>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</si>
  <si>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</si>
  <si>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</si>
  <si>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</si>
  <si>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</si>
  <si>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</si>
  <si>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</si>
  <si>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</si>
  <si>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</si>
  <si>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</si>
  <si>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</si>
  <si>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</si>
  <si>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</si>
  <si>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</si>
  <si>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</si>
  <si>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</si>
  <si>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</si>
  <si>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</si>
  <si>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</si>
  <si>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</si>
  <si>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</si>
  <si>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</si>
  <si>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</si>
  <si>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</si>
  <si>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</si>
  <si>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</si>
  <si>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</si>
  <si>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</si>
  <si>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</si>
  <si>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</si>
  <si>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</si>
  <si>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</si>
  <si>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</si>
  <si>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</si>
  <si>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</si>
  <si>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</si>
  <si>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</si>
  <si>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</si>
  <si>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</si>
  <si>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</si>
  <si>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</si>
  <si>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</si>
  <si>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</si>
  <si>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</si>
  <si>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</si>
  <si>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</si>
  <si>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</si>
  <si>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</si>
  <si>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</si>
  <si>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</si>
  <si>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</si>
  <si>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</si>
  <si>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</si>
  <si>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</si>
  <si>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</si>
  <si>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</si>
  <si>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</si>
  <si>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</si>
  <si>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</si>
  <si>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</si>
  <si>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</si>
  <si>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</si>
  <si>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</si>
  <si>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</si>
  <si>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</si>
  <si>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</si>
  <si>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</si>
  <si>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</si>
  <si>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</si>
  <si>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</si>
  <si>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</si>
  <si>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</si>
  <si>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</si>
  <si>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</si>
  <si>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</si>
  <si>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</si>
  <si>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</si>
  <si>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</si>
  <si>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</si>
  <si>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</si>
  <si>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</si>
  <si>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</si>
  <si>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</si>
  <si>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</si>
  <si>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</si>
  <si>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</si>
  <si>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</si>
  <si>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</si>
  <si>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</si>
  <si>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</si>
  <si>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</si>
  <si>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</si>
  <si>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</si>
  <si>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</si>
  <si>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</si>
  <si>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</si>
  <si>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</si>
  <si>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</si>
  <si>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</si>
  <si>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</si>
  <si>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</si>
  <si>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</si>
  <si>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</si>
  <si>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</si>
  <si>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</si>
  <si>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</si>
  <si>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</si>
  <si>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</si>
  <si>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</si>
  <si>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</si>
  <si>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</si>
  <si>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</si>
  <si>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</si>
  <si>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</si>
  <si>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</si>
  <si>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</si>
  <si>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</si>
  <si>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</si>
  <si>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</si>
  <si>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</si>
  <si>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</si>
  <si>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</si>
  <si>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</si>
  <si>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</si>
  <si>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</si>
  <si>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</si>
  <si>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</si>
  <si>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</si>
  <si>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</si>
  <si>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</si>
  <si>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</si>
  <si>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</si>
  <si>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</si>
  <si>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</si>
  <si>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</si>
  <si>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</si>
  <si>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</si>
  <si>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</si>
  <si>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</si>
  <si>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</si>
  <si>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</si>
  <si>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</si>
  <si>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</si>
  <si>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</si>
  <si>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</si>
  <si>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</si>
  <si>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</si>
  <si>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</si>
  <si>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</si>
  <si>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</si>
  <si>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</si>
  <si>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</si>
  <si>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</si>
  <si>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</si>
  <si>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</si>
  <si>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</si>
  <si>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</si>
  <si>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</si>
  <si>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</si>
  <si>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</si>
  <si>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</si>
  <si>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</si>
  <si>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</si>
  <si>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</si>
  <si>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</si>
  <si>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</si>
  <si>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</si>
  <si>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</si>
  <si>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</si>
  <si>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</si>
  <si>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</si>
  <si>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</si>
  <si>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</si>
  <si>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</si>
  <si>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</si>
  <si>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</si>
  <si>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</si>
  <si>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</si>
  <si>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</si>
  <si>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</si>
  <si>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</si>
  <si>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</si>
  <si>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</si>
  <si>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</si>
  <si>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</si>
  <si>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</si>
  <si>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</si>
  <si>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</si>
  <si>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</si>
  <si>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</si>
  <si>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</si>
  <si>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</si>
  <si>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</si>
  <si>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</si>
  <si>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</si>
  <si>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</si>
  <si>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</si>
  <si>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</si>
  <si>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</si>
  <si>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</si>
  <si>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</si>
  <si>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</si>
  <si>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</si>
  <si>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</si>
  <si>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</si>
  <si>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</si>
  <si>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</si>
  <si>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</si>
  <si>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</si>
  <si>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</si>
  <si>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</si>
  <si>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</si>
  <si>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</si>
  <si>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</si>
  <si>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</si>
  <si>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</si>
  <si>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</si>
  <si>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</si>
  <si>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</si>
  <si>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</si>
  <si>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</si>
  <si>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</si>
  <si>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</si>
  <si>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</si>
  <si>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</si>
  <si>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</si>
  <si>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</si>
  <si>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</si>
  <si>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</si>
  <si>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</si>
  <si>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</si>
  <si>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</si>
  <si>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</si>
  <si>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</si>
  <si>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</si>
  <si>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</si>
  <si>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</si>
  <si>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</si>
  <si>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</si>
  <si>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</si>
  <si>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</si>
  <si>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</si>
  <si>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</si>
  <si>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</si>
  <si>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</si>
  <si>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</si>
  <si>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</si>
  <si>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</si>
  <si>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</si>
  <si>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</si>
  <si>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</si>
  <si>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</si>
  <si>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</si>
  <si>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</si>
  <si>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</si>
  <si>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</si>
  <si>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</si>
  <si>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</si>
  <si>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</si>
  <si>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</si>
  <si>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</si>
  <si>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</si>
  <si>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</si>
  <si>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</si>
  <si>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</si>
  <si>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</si>
  <si>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</si>
  <si>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</si>
  <si>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</si>
  <si>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</si>
  <si>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</si>
  <si>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</si>
  <si>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</si>
  <si>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</si>
  <si>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</si>
  <si>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</si>
  <si>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</si>
  <si>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</si>
  <si>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</si>
  <si>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</si>
  <si>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</si>
  <si>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</si>
  <si>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</si>
  <si>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</si>
  <si>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</si>
  <si>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</si>
  <si>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</si>
  <si>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</si>
  <si>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</si>
  <si>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</si>
  <si>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</si>
  <si>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</si>
  <si>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</si>
  <si>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</si>
  <si>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</si>
  <si>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</si>
  <si>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</si>
  <si>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</si>
  <si>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</si>
  <si>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</si>
  <si>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</si>
  <si>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</si>
  <si>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</si>
  <si>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</si>
  <si>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</si>
  <si>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</si>
  <si>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</si>
  <si>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</si>
  <si>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</si>
  <si>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</si>
  <si>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</si>
  <si>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</si>
  <si>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</si>
  <si>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</si>
  <si>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</si>
  <si>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</si>
  <si>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</si>
  <si>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</si>
  <si>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</si>
  <si>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</si>
  <si>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</si>
  <si>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</si>
  <si>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</si>
  <si>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</si>
  <si>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</si>
  <si>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</si>
  <si>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</si>
  <si>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</si>
  <si>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</si>
  <si>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</si>
  <si>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</si>
  <si>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</si>
  <si>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</si>
  <si>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</si>
  <si>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</si>
  <si>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</si>
  <si>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</si>
  <si>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</si>
  <si>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</si>
  <si>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</si>
  <si>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</si>
  <si>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</si>
  <si>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</si>
  <si>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</si>
  <si>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</si>
  <si>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</si>
  <si>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</si>
  <si>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</si>
  <si>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</si>
  <si>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</si>
  <si>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</si>
  <si>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</si>
  <si>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</si>
  <si>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</si>
  <si>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</si>
  <si>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</si>
  <si>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</si>
  <si>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</si>
  <si>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</si>
  <si>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</si>
  <si>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</si>
  <si>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</si>
  <si>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</si>
  <si>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</si>
  <si>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</si>
  <si>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</si>
  <si>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</si>
  <si>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</si>
  <si>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</si>
  <si>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</si>
  <si>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</si>
  <si>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</si>
  <si>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</si>
  <si>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</si>
  <si>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</si>
  <si>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</si>
  <si>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</si>
  <si>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</si>
  <si>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</si>
  <si>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</si>
  <si>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</si>
  <si>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</si>
  <si>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</si>
  <si>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</si>
  <si>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</si>
  <si>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</si>
  <si>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</si>
  <si>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</si>
  <si>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</si>
  <si>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</si>
  <si>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</si>
  <si>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</si>
  <si>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</si>
  <si>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</si>
  <si>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</si>
  <si>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</si>
  <si>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</si>
  <si>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</si>
  <si>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</si>
  <si>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</si>
  <si>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</si>
  <si>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</si>
  <si>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</si>
  <si>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</si>
  <si>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</si>
  <si>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</si>
  <si>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</si>
  <si>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</si>
  <si>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</si>
  <si>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</si>
  <si>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</si>
  <si>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</si>
  <si>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</si>
  <si>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</si>
  <si>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</si>
  <si>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</si>
  <si>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</si>
  <si>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</si>
  <si>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</si>
  <si>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</si>
  <si>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</si>
  <si>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</si>
  <si>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</si>
  <si>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</si>
  <si>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</si>
  <si>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</si>
  <si>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</si>
  <si>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</si>
  <si>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</si>
  <si>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</si>
  <si>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</si>
  <si>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</si>
  <si>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</si>
  <si>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</si>
  <si>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</si>
  <si>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</si>
  <si>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</si>
  <si>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</si>
  <si>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</si>
  <si>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</si>
  <si>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</si>
  <si>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</si>
  <si>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</si>
  <si>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</si>
  <si>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</si>
  <si>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</si>
  <si>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</si>
  <si>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</si>
  <si>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</si>
  <si>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</si>
  <si>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</si>
  <si>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</si>
  <si>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</si>
  <si>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</si>
  <si>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</si>
  <si>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</si>
  <si>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</si>
  <si>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</si>
  <si>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</si>
  <si>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</si>
  <si>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</si>
  <si>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</si>
  <si>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</si>
  <si>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</si>
  <si>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</si>
  <si>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</si>
  <si>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</si>
  <si>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</si>
  <si>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</si>
  <si>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</si>
  <si>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</si>
  <si>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</si>
  <si>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</si>
  <si>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</si>
  <si>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</si>
  <si>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</si>
  <si>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</si>
  <si>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</si>
  <si>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</si>
  <si>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</si>
  <si>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</si>
  <si>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</si>
  <si>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</si>
  <si>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</si>
  <si>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</si>
  <si>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</si>
  <si>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</si>
  <si>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</si>
  <si>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</si>
  <si>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</si>
  <si>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</si>
  <si>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</si>
  <si>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</si>
  <si>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</si>
  <si>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</si>
  <si>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</si>
  <si>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</si>
  <si>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</si>
  <si>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</si>
  <si>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</si>
  <si>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</si>
  <si>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</si>
  <si>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</si>
  <si>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</si>
  <si>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</si>
  <si>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</si>
  <si>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</si>
  <si>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</si>
  <si>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</si>
  <si>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</si>
  <si>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</si>
  <si>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</si>
  <si>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</si>
  <si>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</si>
  <si>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</si>
  <si>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</si>
  <si>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</si>
  <si>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</si>
  <si>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</si>
  <si>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</si>
  <si>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</si>
  <si>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</si>
  <si>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</si>
  <si>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</si>
  <si>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</si>
  <si>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</si>
  <si>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</si>
  <si>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</si>
  <si>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</si>
  <si>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</si>
  <si>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</si>
  <si>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</si>
  <si>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</si>
  <si>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</si>
  <si>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</si>
  <si>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</si>
  <si>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</si>
  <si>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</si>
  <si>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</si>
  <si>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</si>
  <si>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</si>
  <si>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</si>
  <si>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</si>
  <si>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</si>
  <si>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</si>
  <si>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</si>
  <si>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</si>
  <si>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</si>
  <si>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</si>
  <si>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</si>
  <si>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</si>
  <si>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</si>
  <si>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</si>
  <si>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</si>
  <si>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</si>
  <si>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</si>
  <si>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</si>
  <si>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</si>
  <si>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</si>
  <si>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</si>
  <si>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</si>
  <si>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</si>
  <si>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</si>
  <si>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</si>
  <si>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</si>
  <si>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</si>
  <si>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</si>
  <si>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</si>
  <si>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</si>
  <si>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</si>
  <si>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</si>
  <si>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</si>
  <si>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</si>
  <si>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</si>
  <si>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</si>
  <si>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</si>
  <si>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</si>
  <si>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</si>
  <si>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</si>
  <si>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</si>
  <si>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</si>
  <si>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</si>
  <si>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</si>
  <si>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</si>
  <si>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</si>
  <si>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</si>
  <si>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</si>
  <si>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</si>
  <si>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</si>
  <si>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</si>
  <si>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</si>
  <si>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</si>
  <si>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</si>
  <si>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</si>
  <si>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</si>
  <si>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</si>
  <si>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</si>
  <si>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</si>
  <si>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</si>
  <si>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</si>
  <si>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</si>
  <si>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</si>
  <si>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</si>
  <si>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</si>
  <si>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</si>
  <si>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</si>
  <si>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</si>
  <si>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</si>
  <si>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</si>
  <si>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</si>
  <si>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</si>
  <si>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</si>
  <si>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</si>
  <si>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</si>
  <si>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</si>
  <si>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</si>
  <si>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</si>
  <si>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</si>
  <si>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</si>
  <si>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</si>
  <si>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</si>
  <si>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</si>
  <si>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</si>
  <si>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</si>
  <si>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</si>
  <si>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</si>
  <si>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</si>
  <si>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</si>
  <si>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</si>
  <si>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</si>
  <si>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</si>
  <si>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</si>
  <si>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</si>
  <si>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</si>
  <si>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</si>
  <si>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</si>
  <si>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</si>
  <si>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</si>
  <si>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</si>
  <si>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</si>
  <si>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</si>
  <si>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</si>
  <si>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</si>
  <si>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</si>
  <si>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</si>
  <si>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</si>
  <si>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</si>
  <si>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</si>
  <si>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</si>
  <si>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</si>
  <si>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</si>
  <si>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</si>
  <si>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</si>
  <si>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</si>
  <si>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</si>
  <si>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</si>
  <si>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</si>
  <si>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</si>
  <si>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</si>
  <si>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</si>
  <si>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</si>
  <si>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</si>
  <si>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</si>
  <si>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</si>
  <si>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</si>
  <si>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</si>
  <si>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</si>
  <si>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</si>
  <si>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</si>
  <si>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</si>
  <si>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</si>
  <si>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</si>
  <si>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</si>
  <si>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</si>
  <si>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</si>
  <si>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</si>
  <si>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</si>
  <si>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</si>
  <si>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</si>
  <si>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</si>
  <si>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</si>
  <si>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</si>
  <si>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</si>
  <si>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</si>
  <si>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</si>
  <si>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</si>
  <si>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</si>
  <si>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</si>
  <si>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</si>
  <si>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</si>
  <si>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</si>
  <si>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</si>
  <si>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</si>
  <si>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</si>
  <si>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</si>
  <si>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</si>
  <si>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</si>
  <si>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</si>
  <si>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</si>
  <si>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</si>
  <si>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</si>
  <si>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</si>
  <si>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</si>
  <si>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</si>
  <si>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</si>
  <si>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</si>
  <si>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</si>
  <si>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</si>
  <si>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</si>
  <si>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</si>
  <si>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</si>
  <si>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</si>
  <si>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</si>
  <si>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</si>
  <si>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</si>
  <si>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</si>
  <si>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</si>
  <si>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</si>
  <si>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</si>
  <si>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</si>
  <si>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</si>
  <si>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</si>
  <si>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</si>
  <si>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</si>
  <si>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</si>
  <si>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</si>
  <si>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</si>
  <si>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</si>
  <si>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</si>
  <si>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</si>
  <si>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</si>
  <si>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</si>
  <si>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</si>
  <si>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</si>
  <si>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</si>
  <si>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</si>
  <si>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</si>
  <si>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</si>
  <si>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</si>
  <si>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</si>
  <si>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</si>
  <si>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</si>
  <si>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</si>
  <si>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</si>
  <si>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</si>
  <si>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</si>
  <si>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</si>
  <si>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</si>
  <si>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</si>
  <si>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</si>
  <si>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</si>
  <si>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</si>
  <si>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</si>
  <si>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</si>
  <si>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</si>
  <si>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</si>
  <si>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</si>
  <si>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</si>
  <si>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</si>
  <si>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</si>
  <si>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</si>
  <si>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</si>
  <si>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</si>
  <si>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</si>
  <si>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</si>
  <si>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</si>
  <si>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</si>
  <si>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</si>
  <si>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</si>
  <si>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</si>
  <si>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</si>
  <si>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</si>
  <si>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</si>
  <si>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</si>
  <si>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</si>
  <si>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</si>
  <si>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</si>
  <si>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</si>
  <si>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</si>
  <si>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</si>
  <si>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</si>
  <si>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</si>
  <si>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</si>
  <si>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</si>
  <si>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</si>
  <si>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</si>
  <si>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</si>
  <si>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</si>
  <si>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</si>
  <si>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</si>
  <si>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</si>
  <si>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</si>
  <si>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</si>
  <si>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</si>
  <si>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</si>
  <si>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</si>
  <si>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</si>
  <si>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</si>
  <si>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</si>
  <si>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</si>
  <si>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</si>
  <si>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</si>
  <si>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</si>
  <si>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</si>
  <si>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</si>
  <si>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</si>
  <si>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</si>
  <si>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</si>
  <si>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</si>
  <si>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</si>
  <si>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</si>
  <si>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</si>
  <si>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</si>
  <si>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</si>
  <si>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</si>
  <si>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</si>
  <si>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</si>
  <si>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</si>
  <si>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</si>
  <si>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</si>
  <si>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</si>
  <si>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</si>
  <si>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</si>
  <si>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</si>
  <si>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</si>
  <si>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</si>
  <si>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</si>
  <si>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</si>
  <si>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</si>
  <si>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</si>
  <si>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</si>
  <si>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</si>
  <si>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</si>
  <si>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</si>
  <si>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</si>
  <si>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</si>
  <si>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</si>
  <si>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</si>
  <si>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</si>
  <si>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</si>
  <si>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</si>
  <si>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</si>
  <si>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</si>
  <si>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</si>
  <si>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</si>
  <si>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</si>
  <si>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</si>
  <si>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</si>
  <si>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</si>
  <si>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</si>
  <si>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</si>
  <si>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</si>
  <si>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</si>
  <si>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</si>
  <si>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</si>
  <si>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</si>
  <si>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</si>
  <si>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</si>
  <si>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</si>
  <si>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</si>
  <si>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</si>
  <si>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</si>
  <si>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</si>
  <si>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</si>
  <si>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</si>
  <si>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</si>
  <si>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</si>
  <si>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</si>
  <si>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</si>
  <si>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</si>
  <si>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</si>
  <si>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</si>
  <si>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</si>
  <si>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</si>
  <si>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</si>
  <si>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</si>
  <si>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</si>
  <si>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</si>
  <si>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</si>
  <si>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</si>
  <si>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</si>
  <si>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</si>
  <si>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</si>
  <si>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</si>
  <si>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</si>
  <si>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</si>
  <si>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</si>
  <si>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</si>
  <si>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</si>
  <si>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</si>
  <si>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</si>
  <si>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</si>
  <si>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</si>
  <si>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</si>
  <si>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</si>
  <si>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</si>
  <si>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</si>
  <si>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</si>
  <si>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</si>
  <si>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</si>
  <si>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</si>
  <si>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</si>
  <si>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</si>
  <si>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</si>
  <si>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</si>
  <si>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</si>
  <si>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</si>
  <si>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</si>
  <si>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</si>
  <si>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</si>
  <si>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</si>
  <si>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</si>
  <si>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</si>
  <si>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</si>
  <si>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</si>
  <si>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</si>
  <si>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</si>
  <si>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</si>
  <si>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</si>
  <si>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</si>
  <si>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</si>
  <si>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</si>
  <si>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</si>
  <si>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</si>
  <si>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</si>
  <si>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</si>
  <si>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</si>
  <si>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</si>
  <si>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</si>
  <si>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</si>
  <si>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</si>
  <si>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</si>
  <si>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</si>
  <si>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</si>
  <si>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</si>
  <si>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</si>
  <si>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</si>
  <si>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</si>
  <si>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</si>
  <si>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</si>
  <si>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</si>
  <si>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</si>
  <si>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</si>
  <si>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</si>
  <si>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</si>
  <si>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</si>
  <si>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</si>
  <si>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</si>
  <si>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</si>
  <si>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</si>
  <si>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</si>
  <si>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</si>
  <si>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</si>
  <si>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</si>
  <si>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</si>
  <si>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</si>
  <si>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</si>
  <si>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</si>
  <si>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</si>
  <si>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</si>
  <si>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</si>
  <si>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</si>
  <si>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</si>
  <si>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</si>
  <si>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</si>
  <si>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</si>
  <si>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</si>
  <si>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</si>
  <si>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</si>
  <si>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</si>
  <si>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</si>
  <si>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</si>
  <si>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</si>
  <si>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</si>
  <si>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</si>
  <si>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</si>
  <si>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</si>
  <si>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</si>
  <si>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</si>
  <si>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</si>
  <si>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</si>
  <si>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</si>
  <si>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</si>
  <si>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</si>
  <si>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</si>
  <si>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</si>
  <si>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</si>
  <si>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</si>
  <si>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</si>
  <si>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</si>
  <si>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</si>
  <si>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</si>
  <si>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</si>
  <si>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</si>
  <si>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</si>
  <si>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</si>
  <si>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</si>
  <si>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</si>
  <si>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</si>
  <si>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</si>
  <si>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</si>
  <si>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</si>
  <si>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</si>
  <si>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</si>
  <si>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</si>
  <si>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</si>
  <si>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</si>
  <si>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</si>
  <si>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</si>
  <si>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</si>
  <si>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</si>
  <si>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</si>
  <si>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</si>
  <si>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</si>
  <si>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</si>
  <si>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</si>
  <si>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</si>
  <si>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</si>
  <si>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</si>
  <si>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</si>
  <si>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</si>
  <si>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</si>
  <si>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</si>
  <si>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</si>
  <si>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</si>
  <si>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</si>
  <si>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</si>
  <si>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</si>
  <si>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</si>
  <si>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</si>
  <si>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</si>
  <si>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</si>
  <si>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</si>
  <si>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</si>
  <si>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</si>
  <si>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</si>
  <si>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</si>
  <si>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</si>
  <si>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</si>
  <si>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</si>
  <si>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</si>
  <si>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</si>
  <si>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</si>
  <si>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</si>
  <si>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</si>
  <si>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</si>
  <si>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</si>
  <si>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</si>
  <si>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</si>
  <si>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</si>
  <si>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</si>
  <si>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</si>
  <si>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</si>
  <si>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</si>
  <si>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</si>
  <si>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</si>
  <si>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</si>
  <si>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</si>
  <si>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</si>
  <si>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</si>
  <si>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</si>
  <si>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</si>
  <si>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</si>
  <si>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</si>
  <si>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</si>
  <si>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</si>
  <si>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</si>
  <si>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</si>
  <si>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</si>
  <si>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</si>
  <si>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</si>
  <si>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</si>
  <si>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</si>
  <si>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</si>
  <si>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</si>
  <si>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</si>
  <si>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</si>
  <si>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</si>
  <si>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</si>
  <si>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</si>
  <si>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</si>
  <si>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</si>
  <si>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</si>
  <si>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</si>
  <si>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</si>
  <si>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</si>
  <si>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</si>
  <si>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</si>
  <si>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</si>
  <si>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</si>
  <si>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</si>
  <si>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</si>
  <si>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</si>
  <si>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</si>
  <si>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</si>
  <si>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</si>
  <si>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</si>
  <si>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</si>
  <si>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</si>
  <si>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</si>
  <si>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</si>
  <si>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</si>
  <si>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</si>
  <si>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</si>
  <si>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</si>
  <si>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</si>
  <si>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</si>
  <si>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</si>
  <si>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</si>
  <si>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</si>
  <si>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</si>
  <si>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</si>
  <si>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</si>
  <si>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</si>
  <si>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</si>
  <si>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</si>
  <si>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</si>
  <si>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</si>
  <si>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</si>
  <si>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</si>
  <si>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</si>
  <si>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</si>
  <si>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</si>
  <si>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</si>
  <si>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</si>
  <si>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</si>
  <si>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</si>
  <si>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</si>
  <si>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</si>
  <si>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</si>
  <si>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</si>
  <si>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</si>
  <si>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</si>
  <si>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</si>
  <si>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</si>
  <si>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</si>
  <si>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</si>
  <si>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</si>
  <si>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</si>
  <si>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</si>
  <si>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</si>
  <si>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</si>
  <si>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</si>
  <si>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</si>
  <si>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</si>
  <si>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</si>
  <si>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</si>
  <si>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</si>
  <si>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</si>
  <si>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</si>
  <si>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</si>
  <si>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</si>
  <si>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</si>
  <si>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</si>
  <si>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</si>
  <si>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</si>
  <si>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</si>
  <si>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</si>
  <si>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</si>
  <si>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</si>
  <si>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</si>
  <si>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</si>
  <si>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</si>
  <si>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</si>
  <si>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</si>
  <si>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</si>
  <si>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</si>
  <si>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</si>
  <si>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</si>
  <si>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</si>
  <si>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</si>
  <si>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</si>
  <si>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</si>
  <si>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</si>
  <si>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</si>
  <si>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</si>
  <si>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</si>
  <si>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</si>
  <si>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</si>
  <si>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</si>
  <si>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</si>
  <si>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</si>
  <si>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</si>
  <si>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</si>
  <si>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</si>
  <si>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</si>
  <si>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</si>
  <si>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</si>
  <si>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</si>
  <si>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</si>
  <si>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</si>
  <si>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</si>
  <si>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</si>
  <si>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</si>
  <si>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</si>
  <si>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</si>
  <si>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</si>
  <si>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</si>
  <si>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</si>
  <si>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</si>
  <si>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</si>
  <si>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</si>
  <si>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</si>
  <si>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</si>
  <si>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</si>
  <si>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</si>
  <si>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</si>
  <si>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</si>
  <si>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</si>
  <si>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</si>
  <si>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</si>
  <si>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</si>
  <si>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</si>
  <si>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</si>
  <si>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</si>
  <si>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</si>
  <si>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</si>
  <si>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</si>
  <si>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</si>
  <si>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</si>
  <si>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</si>
  <si>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</si>
  <si>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</si>
  <si>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</si>
  <si>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</si>
  <si>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</si>
  <si>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</si>
  <si>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</si>
  <si>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</si>
  <si>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</si>
  <si>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</si>
  <si>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</si>
  <si>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</si>
  <si>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</si>
  <si>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</si>
  <si>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</si>
  <si>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</si>
  <si>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</si>
  <si>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</si>
  <si>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</si>
  <si>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</si>
  <si>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</si>
  <si>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</si>
  <si>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</si>
  <si>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</si>
  <si>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</si>
  <si>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</si>
  <si>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</si>
  <si>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</si>
  <si>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</si>
  <si>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</si>
  <si>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</si>
  <si>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</si>
  <si>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</si>
  <si>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</si>
  <si>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</si>
  <si>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</si>
  <si>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</si>
  <si>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</si>
  <si>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</si>
  <si>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</si>
  <si>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</si>
  <si>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</si>
  <si>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</si>
  <si>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</si>
  <si>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</si>
  <si>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</si>
  <si>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</si>
  <si>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</si>
  <si>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</si>
  <si>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</si>
  <si>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</si>
  <si>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</si>
  <si>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</si>
  <si>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</si>
  <si>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</si>
  <si>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</si>
  <si>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</si>
  <si>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</si>
  <si>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</si>
  <si>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</si>
  <si>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</si>
  <si>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</si>
  <si>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</si>
  <si>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</si>
  <si>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</si>
  <si>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</si>
  <si>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</si>
  <si>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</si>
  <si>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</si>
  <si>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</si>
  <si>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</si>
  <si>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</si>
  <si>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</si>
  <si>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</si>
  <si>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</si>
  <si>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</si>
  <si>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</si>
  <si>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</si>
  <si>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</si>
  <si>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</si>
  <si>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</si>
  <si>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</si>
  <si>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</si>
  <si>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</si>
  <si>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</si>
  <si>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</si>
  <si>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</si>
  <si>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</si>
  <si>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</si>
  <si>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</si>
  <si>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</si>
  <si>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</si>
  <si>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</si>
  <si>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</si>
  <si>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</si>
  <si>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</si>
  <si>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</si>
  <si>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</si>
  <si>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</si>
  <si>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</si>
  <si>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</si>
  <si>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</si>
  <si>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</si>
  <si>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</si>
  <si>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</si>
  <si>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</si>
  <si>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</si>
  <si>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</si>
  <si>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</si>
  <si>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</si>
  <si>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</si>
  <si>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</si>
  <si>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</si>
  <si>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</si>
  <si>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</si>
  <si>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</si>
  <si>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</si>
  <si>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</si>
  <si>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</si>
  <si>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</si>
  <si>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</si>
  <si>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</si>
  <si>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</si>
  <si>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</si>
  <si>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</si>
  <si>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</si>
  <si>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</si>
  <si>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</si>
  <si>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</si>
  <si>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</si>
  <si>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</si>
  <si>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</si>
  <si>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</si>
  <si>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</si>
  <si>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</si>
  <si>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</si>
  <si>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</si>
  <si>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</si>
  <si>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</si>
  <si>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</si>
  <si>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</si>
  <si>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</si>
  <si>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</si>
  <si>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</si>
  <si>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</si>
  <si>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</si>
  <si>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</si>
  <si>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</si>
  <si>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</si>
  <si>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</si>
  <si>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</si>
  <si>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</si>
  <si>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</si>
  <si>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</si>
  <si>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</si>
  <si>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</si>
  <si>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</si>
  <si>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</si>
  <si>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</si>
  <si>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</si>
  <si>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</si>
  <si>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</si>
  <si>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</si>
  <si>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</si>
  <si>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</si>
  <si>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</si>
  <si>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</si>
  <si>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</si>
  <si>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</si>
  <si>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</si>
  <si>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</si>
  <si>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</si>
  <si>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</si>
  <si>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</si>
  <si>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</si>
  <si>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</si>
  <si>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</si>
  <si>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</si>
  <si>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</si>
  <si>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</si>
  <si>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</si>
  <si>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</si>
  <si>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</si>
  <si>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</si>
  <si>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</si>
  <si>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</si>
  <si>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</si>
  <si>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</si>
  <si>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</si>
  <si>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</si>
  <si>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</si>
  <si>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</si>
  <si>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</si>
  <si>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</si>
  <si>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</si>
  <si>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</si>
  <si>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</si>
  <si>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</si>
  <si>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</si>
  <si>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</si>
  <si>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</si>
  <si>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</si>
  <si>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</si>
  <si>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</si>
  <si>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</si>
  <si>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</si>
  <si>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</si>
  <si>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</si>
  <si>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</si>
  <si>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</si>
  <si>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</si>
  <si>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</si>
  <si>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</si>
  <si>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</si>
  <si>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</si>
  <si>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</si>
  <si>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</si>
  <si>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</si>
  <si>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</si>
  <si>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</si>
  <si>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</si>
  <si>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</si>
  <si>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</si>
  <si>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</si>
  <si>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</si>
  <si>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</si>
  <si>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</si>
  <si>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</si>
  <si>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</si>
  <si>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</si>
  <si>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</si>
  <si>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</si>
  <si>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</si>
  <si>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</si>
  <si>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</si>
  <si>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</si>
  <si>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</si>
  <si>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</si>
  <si>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</si>
  <si>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</si>
  <si>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</si>
  <si>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</si>
  <si>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</si>
  <si>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</si>
  <si>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</si>
  <si>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PCM-20251006-00001181</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</si>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</sst>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3" totalsRowShown="0" headerRowDxfId="15" dataDxfId="14" headerRowBorderDxfId="12" tableBorderDxfId="13">
  <autoFilter ref="A1:L2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273.60453576388682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2.4420023146376479E-2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45936.552961689813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45936.552961689813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45936.552961689813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45936.552961689813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45936.552961689813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45936.552961689813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45936.552961689813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45936.552961689813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45936.552961689813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45936.552961689813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45936.552961689813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45936.552961689813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45936.552961689813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45936.552961689813</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45936.552961689813</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45936.552961689813</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45936.552961689813</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45936.552961689813</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45936.552961689813</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45936.552961689813</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45936.552961689813</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45936.552961689813</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45936.552961689813</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45936.552961689813</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45936.552961689813</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45936.552961689813</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45936.552961689813</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45936.552961689813</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45936.552961689813</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45936.552961689813</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45936.552961689813</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45936.552961689813</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45936.552961689813</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45936.552961689813</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45936.552961689813</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45936.552961689813</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45936.552961689813</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45936.552961689813</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45936.552961689813</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45936.552961689813</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45936.552961689813</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45936.552961689813</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45936.552961689813</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45936.552961689813</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45936.552961689813</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45936.552961689813</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45936.552961689813</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45936.552961689813</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45936.552961689813</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45936.552961689813</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45936.552961689813</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45936.552961689813</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45936.552961689813</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45936.552961689813</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45936.552961689813</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45936.552961689813</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45936.552961689813</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45936.552961689813</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45936.552961689813</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45936.552961689813</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45936.552961689813</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45936.552961689813</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45936.552961689813</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45936.552961689813</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45936.552961689813</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45936.552961689813</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45936.552961689813</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45936.552961689813</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45936.552961689813</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45936.552961689813</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45936.552961689813</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45936.552961689813</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45936.552961689813</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45936.552961689813</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45936.552961689813</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45936.552961689813</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45936.552961689813</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45936.552961689813</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45936.552961689813</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45936.552961689813</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45936.552961689813</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45936.552961689813</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45936.552961689813</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45936.552961689813</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45936.552961689813</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45936.552961689813</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45936.552961689813</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45936.552961689813</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45936.552961689813</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45936.552961689813</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45936.552961689813</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45936.552961689813</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45936.552961689813</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45936.552961689813</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45936.552961689813</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45936.552961689813</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45936.552961689813</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45936.552961689813</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45936.552961689813</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45936.552961689813</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129.82587835648155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111.55312372685148</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7.4153819441562518E-2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45936.552961689813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45936.552961689813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45936.552961689813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45936.552961689813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45936.552961689813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45936.552961689813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45936.552961689813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45936.552961689813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45936.552961689813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45936.552961689813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45936.552961689813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45936.552961689813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45936.552961689813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45936.552961689813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45936.552961689813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45936.552961689813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45936.552961689813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45936.552961689813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45936.552961689813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45936.552961689813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45936.552961689813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45936.552961689813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45936.552961689813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45936.552961689813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45936.552961689813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45936.552961689813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45936.552961689813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45936.552961689813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45936.552961689813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45936.552961689813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45936.552961689813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45936.552961689813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45936.552961689813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45936.552961689813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45936.552961689813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45936.552961689813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45936.552961689813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45936.552961689813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45936.552961689813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45936.552961689813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45936.552961689813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45936.552961689813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45936.552961689813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45936.552961689813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45936.552961689813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45936.552961689813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45936.552961689813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45936.552961689813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45936.552961689813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45936.552961689813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45936.552961689813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45936.552961689813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45936.552961689813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45936.552961689813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45936.552961689813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45936.552961689813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45936.552961689813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45936.552961689813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45936.552961689813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45936.552961689813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45936.552961689813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45936.552961689813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45936.552961689813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45936.552961689813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45936.552961689813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45936.552961689813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45936.552961689813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45936.552961689813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45936.552961689813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45936.552961689813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45936.552961689813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45936.552961689813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45936.552961689813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45936.552961689813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45936.552961689813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45936.552961689813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45936.552961689813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45936.552961689813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45936.552961689813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45936.552961689813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45936.552961689813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45936.552961689813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45936.552961689813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45936.552961689813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45936.552961689813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45936.552961689813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45936.552961689813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45936.552961689813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45936.552961689813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45936.552961689813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45936.552961689813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45936.552961689813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45936.552961689813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45936.552961689813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45936.552961689813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45936.552961689813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45936.552961689813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45936.552961689813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45936.552961689813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45936.552961689813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45936.552961689813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45936.552961689813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45936.552961689813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45936.552961689813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45936.552961689813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45936.552961689813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45936.552961689813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45936.552961689813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45936.552961689813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45936.552961689813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45936.552961689813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45936.552961689813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45936.552961689813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45936.552961689813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45936.552961689813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45936.552961689813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45936.552961689813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45936.552961689813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45936.552961689813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45936.552961689813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45936.552961689813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45936.552961689813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45936.552961689813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45936.552961689813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45936.552961689813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45936.552961689813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45936.552961689813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45936.552961689813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45936.552961689813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45936.552961689813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45936.552961689813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45936.552961689813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45936.552961689813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45936.552961689813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45936.552961689813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45936.552961689813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45936.552961689813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45936.552961689813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45936.552961689813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45936.552961689813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45936.552961689813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45936.552961689813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45936.552961689813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45936.552961689813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45936.552961689813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45936.552961689813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45936.552961689813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45936.552961689813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45936.552961689813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45936.552961689813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45936.552961689813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45936.552961689813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45936.552961689813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45936.552961689813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45936.552961689813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45936.552961689813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45936.552961689813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45936.552961689813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45936.552961689813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45936.552961689813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45936.552961689813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45936.552961689813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45936.552961689813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45936.552961689813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45936.552961689813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45936.552961689813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45936.552961689813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45936.552961689813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45936.552961689813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45936.552961689813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45936.552961689813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45936.552961689813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45936.552961689813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45936.552961689813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45936.552961689813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45936.552961689813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45936.552961689813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45936.552961689813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45936.552961689813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45936.552961689813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45936.552961689813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45936.552961689813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45936.552961689813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45936.552961689813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45936.552961689813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45936.552961689813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45936.552961689813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45936.552961689813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45936.552961689813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45936.552961689813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45936.552961689813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45936.552961689813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45936.552961689813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45936.552961689813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45936.552961689813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45936.552961689813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45936.552961689813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45936.552961689813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45936.552961689813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45936.552961689813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45936.552961689813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45936.552961689813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45936.552961689813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45936.552961689813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45936.552961689813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45936.552961689813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45936.552961689813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45936.552961689813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45936.552961689813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45936.552961689813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45936.552961689813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45936.552961689813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45936.552961689813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45936.552961689813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45936.552961689813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45936.552961689813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45936.552961689813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45936.552961689813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45936.552961689813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45936.552961689813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45936.552961689813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45936.552961689813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45936.552961689813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45936.552961689813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45936.552961689813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45936.552961689813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45936.552961689813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45936.552961689813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45936.552961689813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45936.552961689813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45936.552961689813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45936.552961689813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45936.552961689813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45936.552961689813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45936.552961689813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45936.552961689813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45936.552961689813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45936.552961689813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45936.552961689813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45936.552961689813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45936.552961689813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45936.552961689813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45936.552961689813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45936.552961689813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45936.552961689813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45936.552961689813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45936.552961689813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45936.552961689813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45936.552961689813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45936.552961689813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45936.552961689813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45936.552961689813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45936.552961689813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45936.552961689813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45936.552961689813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45936.552961689813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45936.552961689813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45936.552961689813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45936.552961689813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45936.552961689813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45936.552961689813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45936.552961689813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45936.552961689813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45936.552961689813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45936.552961689813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45936.552961689813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45936.552961689813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45936.552961689813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45936.552961689813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45936.552961689813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45936.552961689813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45936.552961689813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45936.552961689813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45936.552961689813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45936.552961689813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45936.552961689813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45936.552961689813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45936.552961689813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45936.552961689813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45936.552961689813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45936.552961689813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45936.552961689813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45936.552961689813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45936.552961689813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45936.552961689813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45936.552961689813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45936.552961689813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45936.552961689813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45936.552961689813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45936.552961689813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45936.552961689813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45936.552961689813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45936.552961689813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45936.552961689813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45936.552961689813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45936.552961689813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45936.552961689813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45936.552961689813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45936.552961689813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45936.552961689813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45936.552961689813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45936.552961689813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45936.552961689813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45936.552961689813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45936.552961689813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45936.552961689813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45936.552961689813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45936.552961689813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45936.552961689813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45936.552961689813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45936.552961689813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45936.552961689813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45936.552961689813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45936.552961689813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45936.552961689813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45936.552961689813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45936.552961689813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45936.552961689813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45936.552961689813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45936.552961689813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45936.552961689813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45936.552961689813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45936.552961689813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45936.552961689813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45936.552961689813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45936.552961689813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45936.552961689813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45936.552961689813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45936.552961689813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45936.552961689813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45936.552961689813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45936.552961689813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45936.552961689813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45936.552961689813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45936.552961689813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45936.552961689813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45936.552961689813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45936.552961689813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45936.552961689813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45936.552961689813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45936.552961689813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45936.552961689813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45936.552961689813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45936.552961689813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45936.552961689813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45936.552961689813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45936.552961689813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45936.552961689813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45936.552961689813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45936.552961689813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45936.552961689813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45936.552961689813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45936.552961689813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45936.552961689813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45936.552961689813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45936.552961689813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45936.552961689813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45936.552961689813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45936.552961689813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45936.552961689813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45936.552961689813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45936.552961689813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45936.552961689813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45936.552961689813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45936.552961689813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45936.552961689813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45936.552961689813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45936.552961689813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45936.552961689813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45936.552961689813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45936.552961689813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45936.552961689813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45936.552961689813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45936.552961689813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45936.552961689813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45936.552961689813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45936.552961689813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45936.552961689813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45936.552961689813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45936.552961689813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45936.552961689813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45936.552961689813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45936.552961689813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45936.552961689813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45936.552961689813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45936.552961689813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45936.552961689813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45936.552961689813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45936.552961689813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45936.552961689813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45936.552961689813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45936.552961689813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45936.552961689813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45936.552961689813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45936.552961689813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45936.552961689813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45936.552961689813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45936.552961689813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45936.552961689813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45936.552961689813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45936.552961689813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45936.552961689813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45936.552961689813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45936.552961689813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45936.552961689813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45936.552961689813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45936.552961689813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45936.552961689813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45936.552961689813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45936.552961689813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45936.552961689813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45936.552961689813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45936.552961689813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45936.552961689813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45936.552961689813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45936.552961689813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45936.552961689813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45936.552961689813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45936.552961689813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45936.552961689813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45936.552961689813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45936.552961689813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45936.552961689813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45936.552961689813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45936.552961689813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45936.552961689813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45936.552961689813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45936.552961689813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45936.552961689813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45936.552961689813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45936.552961689813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45936.552961689813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45936.552961689813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45936.552961689813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45936.552961689813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45936.552961689813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45936.552961689813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45936.552961689813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45936.552961689813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45936.552961689813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45936.552961689813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45936.552961689813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45936.552961689813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45936.552961689813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45936.552961689813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45936.552961689813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45936.552961689813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45936.552961689813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45936.552961689813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45936.552961689813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45936.552961689813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45936.552961689813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45936.552961689813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45936.552961689813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45936.552961689813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45936.552961689813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45936.552961689813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45936.552961689813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45936.552961689813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45936.552961689813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45936.552961689813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45936.552961689813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45936.552961689813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45936.552961689813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45936.552961689813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45936.552961689813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45936.552961689813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45936.552961689813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45936.552961689813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45936.552961689813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45936.552961689813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45936.552961689813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45936.552961689813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45936.552961689813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45936.552961689813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45936.552961689813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45936.552961689813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45936.552961689813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45936.552961689813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45936.552961689813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45936.552961689813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45936.552961689813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45936.552961689813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45936.552961689813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45936.552961689813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45936.552961689813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45936.552961689813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45936.552961689813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45936.552961689813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45936.552961689813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45936.552961689813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45936.552961689813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45936.552961689813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45936.552961689813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45936.552961689813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45936.552961689813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45936.552961689813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45936.552961689813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45936.552961689813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45936.552961689813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45936.552961689813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45936.552961689813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45936.552961689813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45936.552961689813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45936.552961689813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45936.552961689813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45936.552961689813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45936.552961689813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45936.552961689813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45936.552961689813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45936.552961689813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45936.552961689813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45936.552961689813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45936.552961689813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45936.552961689813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45936.552961689813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45936.552961689813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45936.552961689813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45936.552961689813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45936.552961689813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45936.552961689813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45936.552961689813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45936.552961689813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45936.552961689813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45936.552961689813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45936.552961689813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45936.552961689813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45936.552961689813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45936.552961689813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45936.552961689813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45936.552961689813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45936.552961689813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45936.552961689813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45936.552961689813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45936.552961689813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45936.552961689813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45936.552961689813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45936.552961689813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45936.552961689813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45936.552961689813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45936.552961689813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45936.552961689813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45936.552961689813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45936.552961689813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45936.552961689813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45936.552961689813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45936.552961689813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45936.552961689813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45936.552961689813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45936.552961689813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45936.552961689813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45936.552961689813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45936.552961689813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45936.552961689813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45936.552961689813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45936.552961689813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45936.552961689813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45936.552961689813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45936.552961689813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45936.552961689813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45936.552961689813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45936.552961689813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45936.552961689813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45936.552961689813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45936.552961689813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45936.552961689813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45936.552961689813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45936.552961689813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45936.552961689813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45936.552961689813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45936.552961689813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45936.552961689813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45936.552961689813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45936.552961689813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45936.552961689813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45936.552961689813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45936.552961689813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45936.552961689813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45936.552961689813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45936.552961689813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45936.552961689813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45936.552961689813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45936.552961689813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45936.552961689813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45936.552961689813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45936.552961689813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45936.552961689813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45936.552961689813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45936.552961689813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45936.552961689813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45936.552961689813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45936.552961689813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45936.552961689813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45936.552961689813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45936.552961689813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45936.552961689813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45936.552961689813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45936.552961689813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45936.552961689813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45936.552961689813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45936.552961689813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45936.552961689813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45936.552961689813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45936.552961689813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45936.552961689813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45936.552961689813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45936.552961689813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45936.552961689813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45936.552961689813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45936.552961689813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45936.552961689813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45936.552961689813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45936.552961689813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45936.552961689813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45936.552961689813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45936.552961689813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45936.552961689813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45936.552961689813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45936.552961689813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45936.552961689813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45936.552961689813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45936.552961689813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45936.552961689813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45936.552961689813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45936.552961689813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45936.552961689813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45936.552961689813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45936.552961689813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45936.552961689813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45936.552961689813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45936.552961689813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45936.552961689813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45936.552961689813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45936.552961689813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45936.552961689813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45936.552961689813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45936.552961689813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45936.552961689813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45936.552961689813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45936.552961689813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45936.552961689813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45936.552961689813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45936.552961689813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45936.552961689813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45936.552961689813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45936.552961689813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45936.552961689813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45936.552961689813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45936.552961689813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45936.552961689813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45936.552961689813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45936.552961689813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45936.552961689813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45936.552961689813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45936.552961689813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45936.552961689813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45936.552961689813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45936.552961689813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45936.552961689813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45936.552961689813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45936.552961689813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45936.552961689813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45936.552961689813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45936.552961689813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45936.552961689813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45936.552961689813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45936.552961689813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45936.552961689813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45936.552961689813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45936.552961689813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45936.552961689813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45936.552961689813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45936.552961689813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45936.552961689813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45936.552961689813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45936.552961689813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45936.552961689813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45936.552961689813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45936.552961689813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45936.552961689813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45936.552961689813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45936.552961689813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45936.552961689813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45936.552961689813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45936.552961689813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45936.552961689813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45936.552961689813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45936.552961689813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45936.552961689813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45936.552961689813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45936.552961689813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45936.552961689813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45936.552961689813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45936.552961689813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45936.552961689813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45936.552961689813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45936.552961689813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45936.552961689813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45936.552961689813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45936.552961689813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45936.552961689813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45936.552961689813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45936.552961689813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45936.552961689813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45936.552961689813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45936.552961689813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45936.552961689813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45936.552961689813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45936.552961689813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45936.552961689813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45936.552961689813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45936.552961689813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45936.552961689813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45936.552961689813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45936.552961689813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45936.552961689813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45936.552961689813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45936.552961689813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45936.552961689813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45936.552961689813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45936.552961689813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45936.552961689813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45936.552961689813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45936.552961689813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45936.552961689813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45936.552961689813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45936.552961689813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45936.552961689813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45936.552961689813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45936.552961689813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45936.552961689813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45936.552961689813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45936.552961689813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45936.552961689813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45936.552961689813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45936.552961689813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45936.552961689813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45936.552961689813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45936.552961689813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45936.552961689813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45936.552961689813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45936.552961689813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45936.552961689813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45936.552961689813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45936.552961689813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45936.552961689813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45936.552961689813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45936.552961689813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45936.552961689813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45936.552961689813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45936.552961689813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45936.552961689813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45936.552961689813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45936.552961689813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45936.552961689813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45936.552961689813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45936.552961689813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45936.552961689813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45936.552961689813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45936.552961689813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45936.552961689813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45936.552961689813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45936.552961689813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45936.552961689813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45936.552961689813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45936.552961689813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45936.552961689813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45936.552961689813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45936.552961689813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45936.552961689813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45936.552961689813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45936.552961689813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45936.552961689813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45936.552961689813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45936.552961689813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45936.552961689813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45936.552961689813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45936.552961689813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45936.552961689813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45936.552961689813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45936.552961689813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45936.552961689813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45936.552961689813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45936.552961689813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45936.552961689813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45936.552961689813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45936.552961689813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45936.552961689813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45936.552961689813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45936.552961689813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45936.552961689813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45936.552961689813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45936.552961689813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45936.552961689813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45936.552961689813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45936.552961689813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45936.552961689813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45936.552961689813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45936.552961689813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45936.552961689813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45936.552961689813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45936.552961689813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45936.552961689813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45936.552961689813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45936.552961689813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45936.552961689813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45936.552961689813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45936.552961689813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45936.552961689813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45936.552961689813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45936.552961689813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45936.552961689813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45936.552961689813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45936.552961689813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45936.552961689813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45936.552961689813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45936.552961689813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45936.552961689813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45936.552961689813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45936.552961689813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45936.552961689813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45936.552961689813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45936.552961689813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45936.552961689813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45936.552961689813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45936.552961689813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45936.552961689813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45936.552961689813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45936.552961689813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45936.552961689813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45936.552961689813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45936.552961689813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45936.552961689813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45936.552961689813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45936.552961689813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45936.552961689813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45936.552961689813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45936.552961689813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45936.552961689813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45936.552961689813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45936.552961689813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45936.552961689813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45936.552961689813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45936.552961689813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45936.552961689813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45936.552961689813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45936.552961689813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45936.552961689813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45936.552961689813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45936.552961689813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45936.552961689813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45936.552961689813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45936.552961689813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45936.552961689813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45936.552961689813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45936.552961689813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45936.552961689813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45936.552961689813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45936.552961689813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45936.552961689813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45936.552961689813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45936.552961689813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45936.552961689813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45936.552961689813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45936.552961689813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45936.552961689813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45936.552961689813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45936.552961689813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45936.552961689813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45936.552961689813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45936.552961689813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45936.552961689813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45936.552961689813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45936.552961689813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45936.552961689813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45936.552961689813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45936.552961689813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45936.552961689813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45936.552961689813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45936.552961689813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45936.552961689813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45936.552961689813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45936.552961689813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45936.552961689813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45936.552961689813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45936.552961689813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45936.552961689813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45936.552961689813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45936.552961689813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45936.552961689813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45936.552961689813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45936.552961689813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45936.552961689813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45936.552961689813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45936.552961689813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45936.552961689813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45936.552961689813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45936.552961689813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45936.552961689813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45936.552961689813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45936.552961689813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45936.552961689813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45936.552961689813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45936.552961689813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45936.552961689813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45936.552961689813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45936.552961689813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45936.552961689813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45936.552961689813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45936.552961689813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45936.552961689813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45936.552961689813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45936.552961689813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45936.552961689813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45936.552961689813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45936.552961689813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45936.552961689813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45936.552961689813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45936.552961689813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45936.552961689813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45936.552961689813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45936.552961689813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45936.552961689813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45936.552961689813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45936.552961689813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45936.552961689813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45936.552961689813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45936.552961689813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45936.552961689813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45936.552961689813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45936.552961689813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45936.552961689813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45936.552961689813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45936.552961689813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45936.552961689813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45936.552961689813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45936.552961689813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45936.552961689813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45936.552961689813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45936.552961689813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45936.552961689813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45936.552961689813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45936.552961689813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45936.552961689813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45936.552961689813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45936.552961689813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45936.552961689813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45936.552961689813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45936.552961689813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45936.552961689813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45936.552961689813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45936.552961689813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45936.552961689813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45936.552961689813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45936.552961689813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45936.552961689813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45936.552961689813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45936.552961689813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45936.552961689813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45936.552961689813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45936.552961689813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45936.552961689813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45936.552961689813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45936.552961689813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45936.552961689813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45936.552961689813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45936.552961689813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45936.552961689813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45936.552961689813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45936.552961689813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45936.552961689813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45936.552961689813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45936.552961689813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45936.552961689813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45936.552961689813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45936.552961689813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45936.552961689813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45936.552961689813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45936.552961689813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45936.552961689813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45936.552961689813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45936.552961689813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45936.552961689813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45936.552961689813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45936.552961689813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45936.552961689813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45936.552961689813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45936.552961689813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45936.552961689813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45936.552961689813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45936.552961689813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45936.552961689813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45936.552961689813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45936.552961689813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45936.552961689813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45936.552961689813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45936.552961689813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45936.552961689813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45936.552961689813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45936.552961689813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45936.552961689813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45936.552961689813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45936.552961689813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45936.552961689813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45936.552961689813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45936.552961689813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45936.552961689813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45936.552961689813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45936.552961689813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45936.552961689813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45936.552961689813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45936.552961689813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45936.552961689813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45936.552961689813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45936.552961689813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45936.552961689813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45936.552961689813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45936.552961689813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45936.552961689813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45936.552961689813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45936.552961689813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45936.552961689813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45936.552961689813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45936.552961689813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45936.552961689813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45936.552961689813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45936.552961689813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45936.552961689813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45936.552961689813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45936.552961689813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45936.552961689813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45936.552961689813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45936.552961689813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45936.552961689813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45936.552961689813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45936.552961689813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45936.552961689813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45936.552961689813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45936.552961689813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45936.552961689813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45936.552961689813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45936.552961689813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45936.552961689813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45936.552961689813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45936.552961689813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45936.552961689813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45936.552961689813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45936.552961689813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45936.552961689813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45936.552961689813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45936.552961689813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45936.552961689813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45936.552961689813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45936.552961689813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45936.552961689813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45936.552961689813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45936.552961689813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45936.552961689813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45936.552961689813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45936.552961689813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45936.552961689813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45936.552961689813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45936.552961689813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45936.552961689813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45936.552961689813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45936.552961689813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45936.552961689813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45936.552961689813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45936.552961689813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45936.552961689813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45936.552961689813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45936.552961689813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45936.552961689813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45936.552961689813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45936.552961689813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45936.552961689813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45936.552961689813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45936.552961689813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45936.552961689813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45936.552961689813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45936.552961689813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45936.552961689813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45936.552961689813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45936.552961689813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45936.552961689813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45936.552961689813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45936.552961689813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45936.552961689813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45936.552961689813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45936.552961689813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45936.552961689813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45936.552961689813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45936.552961689813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45936.552961689813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45936.552961689813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45936.552961689813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45936.552961689813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45936.552961689813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45936.552961689813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45936.552961689813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45936.552961689813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45936.552961689813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45936.552961689813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45936.552961689813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45936.552961689813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45936.552961689813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45936.552961689813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45936.552961689813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45936.552961689813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45936.552961689813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45936.552961689813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45936.552961689813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45936.552961689813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45936.552961689813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45936.552961689813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45936.552961689813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45936.552961689813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45936.552961689813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45936.552961689813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45936.552961689813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45936.552961689813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45936.552961689813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45936.552961689813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45936.552961689813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45936.552961689813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45936.552961689813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45936.552961689813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45936.552961689813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45936.552961689813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45936.552961689813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45936.552961689813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45936.552961689813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45936.552961689813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45936.552961689813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45936.552961689813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45936.552961689813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45936.552961689813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45936.552961689813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45936.552961689813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45936.552961689813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45936.552961689813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45936.552961689813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45936.552961689813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45936.552961689813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45936.552961689813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45936.552961689813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45936.552961689813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45936.552961689813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45936.552961689813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45936.552961689813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45936.552961689813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45936.552961689813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45936.552961689813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45936.552961689813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45936.552961689813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45936.552961689813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45936.552961689813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45936.552961689813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45936.552961689813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45936.552961689813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45936.552961689813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45936.552961689813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45936.552961689813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45936.552961689813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45936.552961689813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45936.552961689813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45936.552961689813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45936.552961689813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45936.552961689813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45936.552961689813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45936.552961689813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45936.552961689813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45936.552961689813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45936.552961689813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45936.552961689813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45936.552961689813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45936.552961689813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45936.552961689813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45936.552961689813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45936.552961689813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45936.552961689813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45936.552961689813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45936.552961689813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45936.552961689813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45936.552961689813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45936.552961689813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45936.552961689813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45936.552961689813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45936.552961689813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45936.552961689813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45936.552961689813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45936.552961689813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45936.552961689813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45936.552961689813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45936.552961689813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45936.552961689813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45936.552961689813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45936.552961689813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45936.552961689813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45936.552961689813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45936.552961689813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45936.552961689813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45936.552961689813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45936.552961689813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45936.552961689813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45936.552961689813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45936.552961689813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45936.552961689813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45936.552961689813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45936.552961689813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45936.552961689813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45936.552961689813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45936.552961689813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45936.552961689813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45936.552961689813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45936.552961689813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45936.552961689813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45936.552961689813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45936.552961689813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45936.552961689813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45936.552961689813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45936.552961689813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45936.552961689813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45936.552961689813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45936.552961689813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45936.552961689813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45936.552961689813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45936.552961689813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45936.552961689813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45936.552961689813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45936.552961689813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45936.552961689813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45936.552961689813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45936.552961689813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45936.552961689813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45936.552961689813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45936.552961689813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45936.552961689813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45936.552961689813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45936.552961689813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45936.552961689813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45936.552961689813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45936.552961689813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45936.552961689813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45936.552961689813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45936.552961689813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45936.552961689813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45936.552961689813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45936.552961689813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45936.552961689813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45936.552961689813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45936.552961689813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45936.552961689813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45936.552961689813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45936.552961689813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45936.552961689813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45936.552961689813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45936.552961689813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45936.552961689813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45936.552961689813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45936.552961689813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45936.552961689813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45936.552961689813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45936.552961689813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45936.552961689813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45936.552961689813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45936.552961689813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45936.552961689813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45936.552961689813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45936.552961689813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45936.552961689813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45936.552961689813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45936.552961689813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45936.552961689813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45936.552961689813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45936.552961689813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45936.552961689813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45936.552961689813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45936.552961689813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45936.552961689813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45936.552961689813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45936.552961689813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45936.552961689813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45936.552961689813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45936.552961689813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45936.552961689813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45936.552961689813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45936.552961689813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45936.552961689813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45936.552961689813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45936.552961689813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45936.552961689813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45936.552961689813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45936.552961689813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45936.552961689813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45936.552961689813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45936.552961689813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45936.552961689813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45936.552961689813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45936.552961689813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45936.552961689813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45936.552961689813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45936.552961689813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45936.552961689813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45936.552961689813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45936.552961689813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45936.552961689813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45936.552961689813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45936.552961689813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45936.552961689813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45936.552961689813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45936.552961689813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45936.552961689813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45936.552961689813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45936.552961689813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45936.552961689813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45936.552961689813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45936.552961689813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45936.552961689813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45936.552961689813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45936.552961689813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45936.552961689813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45936.552961689813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45936.552961689813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45936.552961689813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45936.552961689813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45936.552961689813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45936.552961689813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45936.552961689813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45936.552961689813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45936.552961689813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45936.552961689813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45936.552961689813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45936.552961689813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45936.552961689813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45936.552961689813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45936.552961689813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45936.552961689813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45936.552961689813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45936.552961689813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45936.552961689813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45936.552961689813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45936.552961689813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45936.552961689813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45936.552961689813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45936.552961689813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45936.552961689813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45936.552961689813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45936.552961689813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45936.552961689813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45936.552961689813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45936.552961689813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45936.552961689813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45936.552961689813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45936.552961689813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45936.552961689813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45936.552961689813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45936.552961689813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45936.552961689813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45936.552961689813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45936.552961689813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45936.552961689813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45936.552961689813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45936.552961689813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45936.552961689813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45936.552961689813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45936.552961689813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45936.552961689813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45936.552961689813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45936.552961689813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45936.552961689813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45936.552961689813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45936.552961689813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45936.552961689813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45936.552961689813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45936.552961689813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45936.552961689813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45936.552961689813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45936.552961689813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45936.552961689813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45936.552961689813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45936.552961689813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45936.552961689813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45936.552961689813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45936.552961689813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45936.552961689813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45936.552961689813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45936.552961689813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45936.552961689813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45936.552961689813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45936.552961689813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45936.552961689813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45936.552961689813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45936.552961689813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45936.552961689813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45936.552961689813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45936.552961689813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45936.552961689813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45936.552961689813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45936.552961689813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45936.552961689813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45936.552961689813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45936.552961689813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45936.552961689813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45936.552961689813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45936.552961689813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45936.552961689813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45936.552961689813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45936.552961689813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45936.552961689813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45936.552961689813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45936.552961689813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45936.552961689813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45936.552961689813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45936.552961689813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45936.552961689813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45936.552961689813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45936.552961689813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45936.552961689813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45936.552961689813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45936.552961689813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45936.552961689813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45936.552961689813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45936.552961689813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45936.552961689813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45936.552961689813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45936.552961689813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45936.552961689813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45936.552961689813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45936.552961689813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45936.552961689813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45936.552961689813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45936.552961689813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45936.552961689813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45936.552961689813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45936.552961689813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45936.552961689813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45936.552961689813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45936.552961689813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45936.552961689813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45936.552961689813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45936.552961689813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45936.552961689813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45936.552961689813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45936.552961689813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45936.552961689813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45936.552961689813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45936.552961689813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45936.552961689813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45936.552961689813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45936.552961689813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45936.552961689813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45936.552961689813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45936.552961689813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45936.552961689813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45936.552961689813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45936.552961689813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45936.552961689813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45936.552961689813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45936.552961689813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45936.552961689813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45936.552961689813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45936.552961689813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45936.552961689813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45936.552961689813</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233.07224409721675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1.3960172453662381</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38967</v>
      </c>
      <c r="F4" s="145">
        <v>45936.499837962961</v>
      </c>
      <c r="G4" s="146">
        <f ca="1">IFERROR(NOW()-F4,"")</f>
        <v>5.3123726851481479E-2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45936.552961689813</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45936.552961689813</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45936.552961689813</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45936.552961689813</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45936.552961689813</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45936.552961689813</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45936.552961689813</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45936.552961689813</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45936.552961689813</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45936.552961689813</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45936.552961689813</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45936.552961689813</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45936.552961689813</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45936.552961689813</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45936.552961689813</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45936.552961689813</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45936.552961689813</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45936.552961689813</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45936.552961689813</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45936.552961689813</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45936.552961689813</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45936.552961689813</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45936.552961689813</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45936.552961689813</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45936.552961689813</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45936.552961689813</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45936.552961689813</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45936.552961689813</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45936.552961689813</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45936.552961689813</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45936.552961689813</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45936.552961689813</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45936.552961689813</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45936.552961689813</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45936.552961689813</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45936.552961689813</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45936.552961689813</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45936.552961689813</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45936.552961689813</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45936.552961689813</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45936.552961689813</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45936.552961689813</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45936.552961689813</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45936.552961689813</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45936.552961689813</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45936.552961689813</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45936.552961689813</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45936.552961689813</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45936.552961689813</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45936.552961689813</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45936.552961689813</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45936.552961689813</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45936.552961689813</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45936.552961689813</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45936.552961689813</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45936.552961689813</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45936.552961689813</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45936.552961689813</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45936.552961689813</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45936.552961689813</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45936.552961689813</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45936.552961689813</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45936.552961689813</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45936.552961689813</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45936.552961689813</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45936.552961689813</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45936.552961689813</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45936.552961689813</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45936.552961689813</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45936.552961689813</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45936.552961689813</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45936.552961689813</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45936.552961689813</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45936.552961689813</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45936.552961689813</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45936.552961689813</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45936.552961689813</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45936.552961689813</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45936.552961689813</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45936.552961689813</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45936.552961689813</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45936.552961689813</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45936.552961689813</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45936.552961689813</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45936.552961689813</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45936.552961689813</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45936.552961689813</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45936.552961689813</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45936.552961689813</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45936.552961689813</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45936.552961689813</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45936.552961689813</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45936.552961689813</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45936.552961689813</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45936.552961689813</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45936.552961689813</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45936.552961689813</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45936.552961689813</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45936.552961689813</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45936.552961689813</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45936.552961689813</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45936.552961689813</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45936.552961689813</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45936.552961689813</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45936.552961689813</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45936.552961689813</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45936.552961689813</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45936.552961689813</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45936.552961689813</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45936.552961689813</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45936.552961689813</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45936.552961689813</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45936.552961689813</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45936.552961689813</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45936.552961689813</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45936.552961689813</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45936.552961689813</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45936.552961689813</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45936.552961689813</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45936.552961689813</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45936.552961689813</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45936.552961689813</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45936.552961689813</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45936.552961689813</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45936.552961689813</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45936.552961689813</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45936.552961689813</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45936.552961689813</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45936.552961689813</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45936.552961689813</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45936.552961689813</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45936.552961689813</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45936.552961689813</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45936.552961689813</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45936.552961689813</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45936.552961689813</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45936.552961689813</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45936.552961689813</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45936.552961689813</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45936.552961689813</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45936.552961689813</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45936.552961689813</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45936.552961689813</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45936.552961689813</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45936.552961689813</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45936.552961689813</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45936.552961689813</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45936.552961689813</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45936.552961689813</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45936.552961689813</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45936.552961689813</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45936.552961689813</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45936.552961689813</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45936.552961689813</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45936.552961689813</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45936.552961689813</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45936.552961689813</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45936.552961689813</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45936.552961689813</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45936.552961689813</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45936.552961689813</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45936.552961689813</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45936.552961689813</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45936.552961689813</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45936.552961689813</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45936.552961689813</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45936.552961689813</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45936.552961689813</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45936.552961689813</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45936.552961689813</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45936.552961689813</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45936.552961689813</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45936.552961689813</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45936.552961689813</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45936.552961689813</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45936.552961689813</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45936.552961689813</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45936.552961689813</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45936.552961689813</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45936.552961689813</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45936.552961689813</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45936.552961689813</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45936.552961689813</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45936.552961689813</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45936.552961689813</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45936.552961689813</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45936.552961689813</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45936.552961689813</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45936.552961689813</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45936.552961689813</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45936.552961689813</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45936.552961689813</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45936.552961689813</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45936.552961689813</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45936.552961689813</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45936.552961689813</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45936.552961689813</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45936.552961689813</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45936.552961689813</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45936.552961689813</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45936.552961689813</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45936.552961689813</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45936.552961689813</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45936.552961689813</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45936.552961689813</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45936.552961689813</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45936.552961689813</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45936.552961689813</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45936.552961689813</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45936.552961689813</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45936.552961689813</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45936.552961689813</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45936.552961689813</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45936.552961689813</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45936.552961689813</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45936.552961689813</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45936.552961689813</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45936.552961689813</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45936.552961689813</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45936.552961689813</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45936.552961689813</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45936.552961689813</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45936.552961689813</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45936.552961689813</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45936.552961689813</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45936.552961689813</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45936.552961689813</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45936.552961689813</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45936.552961689813</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45936.552961689813</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45936.552961689813</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45936.552961689813</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45936.552961689813</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45936.552961689813</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45936.552961689813</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45936.552961689813</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45936.552961689813</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45936.552961689813</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45936.552961689813</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45936.552961689813</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45936.552961689813</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45936.552961689813</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45936.552961689813</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45936.552961689813</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45936.552961689813</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45936.552961689813</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45936.552961689813</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45936.552961689813</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45936.552961689813</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45936.552961689813</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45936.552961689813</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45936.552961689813</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45936.552961689813</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45936.552961689813</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45936.552961689813</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45936.552961689813</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45936.552961689813</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45936.552961689813</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45936.552961689813</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45936.552961689813</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45936.552961689813</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45936.552961689813</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45936.552961689813</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45936.552961689813</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45936.552961689813</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45936.552961689813</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45936.552961689813</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45936.552961689813</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45936.552961689813</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45936.552961689813</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45936.552961689813</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45936.552961689813</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45936.552961689813</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45936.552961689813</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45936.552961689813</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45936.552961689813</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45936.552961689813</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45936.552961689813</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45936.552961689813</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45936.552961689813</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45936.552961689813</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45936.552961689813</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45936.552961689813</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45936.552961689813</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45936.552961689813</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45936.552961689813</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45936.552961689813</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45936.552961689813</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45936.552961689813</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45936.552961689813</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45936.552961689813</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45936.552961689813</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45936.552961689813</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45936.552961689813</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45936.552961689813</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45936.552961689813</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45936.552961689813</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45936.552961689813</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45936.552961689813</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45936.552961689813</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45936.552961689813</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45936.552961689813</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45936.552961689813</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45936.552961689813</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45936.552961689813</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45936.552961689813</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45936.552961689813</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45936.552961689813</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45936.552961689813</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45936.552961689813</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45936.552961689813</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45936.552961689813</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45936.552961689813</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45936.552961689813</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45936.552961689813</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45936.552961689813</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45936.552961689813</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45936.552961689813</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45936.552961689813</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45936.552961689813</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45936.552961689813</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45936.552961689813</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45936.552961689813</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45936.552961689813</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45936.552961689813</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45936.552961689813</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45936.552961689813</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45936.552961689813</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45936.552961689813</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45936.552961689813</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45936.552961689813</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45936.552961689813</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45936.552961689813</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45936.552961689813</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45936.552961689813</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45936.552961689813</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45936.552961689813</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45936.552961689813</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45936.552961689813</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45936.552961689813</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45936.552961689813</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45936.552961689813</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45936.552961689813</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45936.552961689813</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45936.552961689813</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45936.552961689813</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45936.552961689813</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45936.552961689813</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45936.552961689813</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45936.552961689813</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45936.552961689813</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45936.552961689813</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45936.552961689813</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45936.552961689813</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45936.552961689813</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45936.552961689813</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45936.552961689813</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45936.552961689813</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45936.552961689813</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45936.552961689813</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45936.552961689813</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45936.552961689813</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45936.552961689813</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45936.552961689813</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45936.552961689813</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45936.552961689813</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45936.552961689813</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45936.552961689813</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45936.552961689813</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45936.552961689813</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45936.552961689813</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45936.552961689813</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45936.552961689813</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45936.552961689813</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45936.552961689813</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45936.552961689813</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45936.552961689813</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45936.552961689813</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45936.552961689813</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45936.552961689813</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45936.552961689813</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45936.552961689813</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45936.552961689813</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45936.552961689813</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45936.552961689813</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45936.552961689813</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45936.552961689813</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45936.552961689813</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45936.552961689813</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45936.552961689813</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45936.552961689813</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45936.552961689813</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45936.552961689813</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45936.552961689813</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45936.552961689813</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45936.552961689813</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45936.552961689813</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45936.552961689813</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45936.552961689813</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45936.552961689813</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45936.552961689813</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45936.552961689813</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45936.552961689813</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45936.552961689813</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45936.552961689813</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45936.552961689813</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45936.552961689813</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45936.552961689813</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45936.552961689813</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45936.552961689813</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45936.552961689813</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45936.552961689813</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45936.552961689813</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45936.552961689813</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45936.552961689813</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45936.552961689813</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45936.552961689813</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45936.552961689813</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45936.552961689813</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45936.552961689813</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45936.552961689813</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45936.552961689813</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45936.552961689813</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45936.552961689813</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45936.552961689813</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45936.552961689813</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45936.552961689813</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45936.552961689813</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45936.552961689813</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45936.552961689813</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45936.552961689813</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45936.552961689813</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45936.552961689813</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45936.552961689813</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45936.552961689813</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45936.552961689813</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45936.552961689813</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45936.552961689813</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45936.552961689813</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45936.552961689813</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45936.552961689813</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45936.552961689813</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45936.552961689813</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45936.552961689813</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45936.552961689813</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45936.552961689813</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45936.552961689813</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45936.552961689813</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45936.552961689813</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45936.552961689813</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45936.552961689813</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45936.552961689813</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45936.552961689813</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45936.552961689813</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45936.552961689813</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45936.552961689813</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45936.552961689813</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45936.552961689813</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45936.552961689813</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45936.552961689813</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45936.552961689813</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45936.552961689813</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45936.552961689813</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45936.552961689813</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45936.552961689813</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45936.552961689813</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45936.552961689813</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45936.552961689813</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45936.552961689813</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45936.552961689813</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45936.552961689813</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45936.552961689813</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45936.552961689813</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45936.552961689813</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45936.552961689813</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45936.552961689813</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45936.552961689813</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45936.552961689813</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45936.552961689813</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45936.552961689813</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45936.552961689813</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45936.552961689813</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45936.552961689813</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45936.552961689813</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45936.552961689813</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45936.552961689813</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45936.552961689813</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45936.552961689813</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45936.552961689813</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45936.552961689813</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44.720901504624635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10.36408437499631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45936.552961689813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45936.552961689813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45936.552961689813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45936.552961689813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45936.552961689813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45936.552961689813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45936.552961689813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45936.552961689813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45936.552961689813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45936.552961689813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45936.552961689813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45936.552961689813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45936.552961689813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45936.552961689813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45936.552961689813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45936.552961689813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45936.552961689813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45936.552961689813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45936.552961689813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45936.552961689813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45936.552961689813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45936.552961689813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45936.552961689813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45936.552961689813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45936.552961689813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45936.552961689813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45936.552961689813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45936.552961689813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45936.552961689813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45936.552961689813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45936.552961689813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45936.552961689813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45936.552961689813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45936.552961689813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45936.552961689813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45936.552961689813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45936.552961689813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45936.552961689813</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45936.552961689813</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45936.552961689813</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45936.552961689813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45936.552961689813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45936.552961689813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45936.552961689813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45936.552961689813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45936.552961689813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45936.552961689813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45936.552961689813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45936.552961689813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45936.552961689813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45936.552961689813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45936.552961689813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45936.552961689813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45936.552961689813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45936.552961689813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45936.552961689813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45936.552961689813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45936.552961689813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45936.552961689813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45936.552961689813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45936.552961689813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45936.552961689813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45936.552961689813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45936.552961689813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45936.552961689813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45936.552961689813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45936.552961689813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45936.552961689813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45936.552961689813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45936.552961689813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45936.552961689813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45936.552961689813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45936.552961689813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45936.552961689813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45936.552961689813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45936.552961689813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45936.552961689813</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45936.552961689813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45936.552961689813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45936.552961689813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45936.552961689813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45936.552961689813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45936.552961689813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45936.552961689813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45936.552961689813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45936.552961689813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45936.552961689813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45936.552961689813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45936.552961689813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45936.552961689813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45936.552961689813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45936.552961689813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45936.552961689813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45936.552961689813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45936.552961689813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45936.552961689813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45936.552961689813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45936.552961689813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45936.552961689813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45936.552961689813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45936.552961689813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45936.552961689813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45936.552961689813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45936.552961689813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45936.552961689813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45936.552961689813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45936.552961689813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45936.552961689813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45936.552961689813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45936.552961689813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45936.552961689813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45936.552961689813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45936.552961689813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45936.552961689813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45936.552961689813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45936.552961689813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45936.552961689813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45936.552961689813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45936.552961689813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45936.552961689813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45936.552961689813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45936.552961689813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45936.552961689813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45936.552961689813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45936.552961689813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45936.552961689813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45936.552961689813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45936.552961689813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45936.552961689813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45936.552961689813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45936.552961689813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45936.552961689813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45936.552961689813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45936.552961689813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45936.552961689813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45936.552961689813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45936.552961689813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45936.552961689813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45936.552961689813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45936.552961689813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45936.552961689813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45936.552961689813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45936.552961689813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45936.552961689813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45936.552961689813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45936.552961689813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45936.552961689813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45936.552961689813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45936.552961689813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45936.552961689813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45936.552961689813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45936.552961689813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45936.552961689813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45936.552961689813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45936.552961689813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45936.552961689813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45936.552961689813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45936.552961689813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45936.552961689813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45936.552961689813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45936.552961689813</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3"/>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9.7801144675904652</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45936.552961689813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2.6719894675916294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1.6107163194392342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45936.552961689813</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32993</v>
      </c>
      <c r="E7" s="123" t="s">
        <v>38964</v>
      </c>
      <c r="F7" s="124">
        <v>45936.527256944442</v>
      </c>
      <c r="G7" s="89">
        <f ca="1">IFERROR(NOW()-F7,"-")</f>
        <v>2.5704745370603632E-2</v>
      </c>
      <c r="H7" s="124">
        <v>45936.507511574076</v>
      </c>
      <c r="I7" s="120" t="str">
        <f>IFERROR(VLOOKUP(D7,DB!A:F,6,0),"")</f>
        <v>SCECO</v>
      </c>
      <c r="J7" s="119" t="str">
        <f>IFERROR(VLOOKUP(D7,DB!A:G,7,0),"")</f>
        <v>Dead</v>
      </c>
      <c r="K7" s="125" t="s">
        <v>39072</v>
      </c>
      <c r="L7" s="126" t="str">
        <f>IFERROR(VLOOKUP(D7,DB!A:I,9,0),"")</f>
        <v>Latis</v>
      </c>
    </row>
    <row r="8" spans="1:16383" ht="31.5" customHeight="1">
      <c r="A8" s="121"/>
      <c r="B8" s="120" t="str">
        <f>IFERROR(VLOOKUP(D8,DB!A:K,11,0),"")</f>
        <v/>
      </c>
      <c r="C8" s="122"/>
      <c r="D8" s="120"/>
      <c r="E8" s="123"/>
      <c r="F8" s="124"/>
      <c r="G8" s="89">
        <f ca="1">IFERROR(NOW()-F8,"-")</f>
        <v>45936.552961689813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45936.552961689813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45936.552961689813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45936.552961689813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45936.552961689813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45936.552961689813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45936.552961689813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45936.552961689813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45936.552961689813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45936.552961689813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45936.552961689813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45936.552961689813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45936.552961689813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45936.552961689813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45936.552961689813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45936.552961689813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45936.552961689813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45936.552961689813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45936.552961689813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45936.552961689813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45936.552961689813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45936.552961689813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45936.552961689813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45936.552961689813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45936.552961689813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45936.552961689813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45936.552961689813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45936.552961689813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45936.552961689813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45936.552961689813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45936.552961689813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45936.552961689813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45936.552961689813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45936.552961689813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45936.552961689813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45936.552961689813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45936.552961689813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45936.552961689813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45936.552961689813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45936.552961689813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45936.552961689813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45936.552961689813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45936.552961689813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45936.552961689813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45936.552961689813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45936.552961689813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45936.552961689813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45936.552961689813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45936.552961689813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45936.552961689813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45936.552961689813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45936.552961689813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45936.552961689813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45936.552961689813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45936.552961689813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45936.552961689813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45936.552961689813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45936.552961689813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45936.552961689813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45936.552961689813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45936.552961689813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45936.552961689813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45936.552961689813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45936.552961689813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45936.552961689813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45936.552961689813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45936.552961689813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45936.552961689813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45936.552961689813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45936.552961689813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45936.552961689813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45936.552961689813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45936.552961689813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45936.552961689813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45936.552961689813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45936.552961689813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45936.552961689813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45936.552961689813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45936.552961689813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45936.552961689813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45936.552961689813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45936.552961689813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45936.552961689813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45936.552961689813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45936.552961689813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45936.552961689813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45936.552961689813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45936.552961689813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45936.552961689813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45936.552961689813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45936.552961689813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45936.552961689813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45936.552961689813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45936.552961689813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45936.552961689813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45936.552961689813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45936.552961689813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45936.552961689813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45936.552961689813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45936.552961689813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45936.552961689813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45936.552961689813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45936.552961689813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45936.552961689813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45936.552961689813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45936.552961689813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45936.552961689813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45936.552961689813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45936.552961689813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45936.552961689813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45936.552961689813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45936.552961689813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45936.552961689813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45936.552961689813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45936.552961689813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45936.552961689813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45936.552961689813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45936.552961689813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45936.552961689813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45936.552961689813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45936.552961689813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45936.552961689813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45936.552961689813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45936.552961689813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45936.552961689813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45936.552961689813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45936.552961689813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45936.552961689813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45936.552961689813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45936.552961689813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45936.552961689813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45936.552961689813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45936.552961689813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45936.552961689813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45936.552961689813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45936.552961689813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45936.552961689813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45936.552961689813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45936.552961689813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45936.552961689813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45936.552961689813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45936.552961689813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45936.552961689813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45936.552961689813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45936.552961689813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45936.552961689813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45936.552961689813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45936.552961689813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45936.552961689813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45936.552961689813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45936.552961689813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45936.552961689813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45936.552961689813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45936.552961689813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45936.552961689813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45936.552961689813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45936.552961689813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45936.552961689813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45936.552961689813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45936.552961689813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45936.552961689813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45936.552961689813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45936.552961689813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45936.552961689813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45936.552961689813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45936.552961689813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45936.552961689813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45936.552961689813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45936.552961689813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45936.552961689813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45936.552961689813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45936.552961689813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45936.552961689813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45936.552961689813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45936.552961689813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45936.552961689813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45936.552961689813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45936.552961689813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45936.552961689813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45936.552961689813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45936.552961689813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45936.552961689813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45936.552961689813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45936.552961689813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45936.552961689813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45936.552961689813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45936.552961689813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45936.552961689813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45936.552961689813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45936.552961689813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45936.552961689813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45936.552961689813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45936.552961689813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45936.552961689813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45936.552961689813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45936.552961689813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45936.552961689813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45936.552961689813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45936.552961689813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45936.552961689813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45936.552961689813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45936.552961689813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45936.552961689813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45936.552961689813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45936.552961689813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45936.552961689813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45936.552961689813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45936.552961689813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45936.552961689813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45936.552961689813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45936.552961689813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45936.552961689813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45936.552961689813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45936.552961689813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45936.552961689813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45936.552961689813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45936.552961689813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45936.552961689813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45936.552961689813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45936.552961689813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45936.552961689813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45936.552961689813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45936.552961689813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45936.552961689813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45936.552961689813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45936.552961689813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45936.552961689813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45936.552961689813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45936.552961689813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45936.552961689813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45936.552961689813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45936.552961689813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45936.552961689813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45936.552961689813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45936.552961689813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45936.552961689813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45936.552961689813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45936.552961689813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45936.552961689813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45936.552961689813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45936.552961689813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45936.552961689813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45936.552961689813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45936.552961689813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45936.552961689813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45936.552961689813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45936.552961689813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45936.552961689813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45936.552961689813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45936.552961689813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45936.552961689813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45936.552961689813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45936.552961689813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45936.552961689813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45936.552961689813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45936.552961689813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45936.552961689813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45936.552961689813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45936.552961689813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45936.552961689813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45936.552961689813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45936.552961689813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45936.552961689813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45936.552961689813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45936.552961689813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45936.552961689813</v>
      </c>
      <c r="H273" s="124"/>
      <c r="I273" s="120" t="str">
        <f>IFERROR(VLOOKUP(D273,DB!A:F,6,0),"")</f>
        <v/>
      </c>
      <c r="J273" s="119" t="str">
        <f>IFERROR(VLOOKUP(D273,DB!A:G,7,0),"")</f>
        <v/>
      </c>
      <c r="K273" s="125"/>
      <c r="L273" s="126" t="str">
        <f>IFERROR(VLOOKUP(D273,DB!A:I,9,0),"")</f>
        <v/>
      </c>
    </row>
  </sheetData>
  <dataValidations count="2">
    <dataValidation allowBlank="1" showInputMessage="1" showErrorMessage="1" sqref="E1" xr:uid="{380493DB-286A-4683-AF55-C78F04945A49}"/>
    <dataValidation type="list" allowBlank="1" showInputMessage="1" showErrorMessage="1" sqref="E3 E5:E2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2025-10-06T10:18:16Z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