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53" documentId="13_ncr:1_{F6CB121F-512D-4AA6-A0C1-0FB36C537598}" xr6:coauthVersionLast="47" xr6:coauthVersionMax="47" xr10:uidLastSave="{09766EEB-20F2-4C67-AD03-8539F1020E3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<sst xmlns="http://schemas.openxmlformats.org/spreadsheetml/2006/main" count="178588" uniqueCount="39078">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</sst>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278.55829178240674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1.048962731481879</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0.44617337962699821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0.1208840277759009</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45941.50671736111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45941.50671736111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45941.50671736111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45941.50671736111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45941.50671736111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45941.50671736111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45941.50671736111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45941.50671736111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45941.50671736111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45941.50671736111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45941.50671736111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45941.50671736111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45941.50671736111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45941.50671736111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45941.50671736111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45941.50671736111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45941.50671736111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45941.50671736111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45941.50671736111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45941.50671736111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45941.50671736111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45941.50671736111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45941.50671736111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45941.50671736111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45941.50671736111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45941.50671736111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45941.50671736111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45941.50671736111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45941.50671736111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45941.50671736111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45941.50671736111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45941.50671736111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45941.50671736111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45941.50671736111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45941.50671736111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45941.50671736111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45941.50671736111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45941.50671736111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45941.50671736111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45941.50671736111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45941.50671736111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45941.50671736111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45941.50671736111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45941.50671736111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45941.50671736111</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45941.50671736111</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134.77963437500148</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116.50687974537141</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45941.506717476848</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45941.506717476848</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45941.506717476848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45941.506717708333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45941.506717708333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45941.506717708333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45941.506717708333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45941.506717708333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45941.506717708333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45941.506717708333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45941.506717708333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45941.506717708333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45941.506717708333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45941.506717708333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45941.506717708333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45941.506717708333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45941.506717708333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45941.506717708333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45941.506717708333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45941.506717708333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45941.506717708333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45941.506717708333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45941.506717708333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45941.506717708333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45941.506717708333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45941.506717708333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45941.506717708333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45941.506717708333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45941.506717708333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45941.506717708333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45941.506717708333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45941.506717708333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45941.506717708333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45941.506717708333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45941.506717708333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45941.506717708333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45941.506717708333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45941.506717708333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45941.506717708333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45941.506717708333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45941.506717708333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45941.506717708333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45941.506717708333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45941.506717708333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45941.506717708333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45941.506717708333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45941.506717708333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45941.506717708333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45941.506717708333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45941.506717708333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45941.506717708333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45941.506717708333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45941.506717708333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45941.506717708333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45941.506717708333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45941.506717708333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45941.506717708333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45941.506717708333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45941.506717708333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45941.506717708333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45941.506717708333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45941.506717708333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45941.506717708333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45941.506717708333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45941.506717708333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45941.506717708333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45941.506717708333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45941.506717708333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45941.506717708333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45941.506717708333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45941.506717708333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45941.506717708333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45941.506717708333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45941.506717708333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45941.506717708333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45941.506717708333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45941.506717708333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45941.506717708333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45941.506717708333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45941.506717708333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45941.506717708333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45941.506717708333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45941.506717708333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45941.506717708333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45941.506717708333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45941.506717708333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45941.506717708333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45941.506717708333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45941.506717708333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45941.506717708333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45941.506717708333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45941.506717708333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45941.506717708333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45941.506717708333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45941.506717708333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45941.506717708333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45941.506717708333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45941.506717708333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45941.506717708333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45941.506717708333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45941.506717708333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45941.506717708333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45941.506717708333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45941.506717708333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45941.506717708333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45941.506717708333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45941.506717708333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45941.506717708333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45941.506717708333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45941.506717708333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45941.506717708333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45941.506717708333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45941.506717708333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45941.506717708333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45941.506717708333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45941.506717708333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45941.506717708333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45941.506717708333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45941.506717708333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45941.506717708333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45941.506717708333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45941.506717708333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45941.506717708333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45941.506717708333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45941.506717708333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45941.506717708333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45941.506717708333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45941.506717708333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45941.506717708333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45941.506717708333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45941.506717708333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45941.506717708333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45941.506717708333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45941.506717708333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45941.506717708333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45941.506717708333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45941.506717708333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45941.506717708333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45941.506717708333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45941.506717708333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45941.506717708333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45941.506717708333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45941.506717708333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45941.506717708333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45941.506717708333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45941.506717708333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45941.506717708333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45941.506717708333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45941.506717708333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45941.506717708333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45941.506717708333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45941.506717708333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45941.506717708333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45941.506717708333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45941.506717708333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45941.506717708333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45941.506717708333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45941.506717708333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45941.506717708333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45941.506717708333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45941.506717708333</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45941.506717708333</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45941.506717708333</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45941.506717708333</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45941.506717708333</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45941.506717708333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45941.506717708333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45941.506717708333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45941.506717708333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45941.506717708333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45941.506717708333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45941.506717708333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45941.506717708333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45941.506717708333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45941.506717708333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45941.506717708333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45941.506717708333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45941.506717708333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45941.506717708333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45941.506717708333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45941.506717708333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45941.506717708333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45941.506717708333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45941.506717708333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45941.506717708333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45941.506717708333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45941.506717708333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45941.506717708333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45941.506717708333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45941.506717708333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45941.506717708333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45941.506717708333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45941.506717708333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45941.506717708333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45941.506717708333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45941.506717708333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45941.506717708333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45941.506717708333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45941.506717708333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45941.506717708333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45941.506717708333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45941.506717708333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45941.506717708333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45941.506717708333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45941.506717708333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45941.506717708333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45941.506717708333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45941.506717708333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45941.506717708333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45941.506717708333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45941.506717708333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45941.506717708333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45941.506717708333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45941.506717708333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45941.506717708333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45941.506717708333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45941.506717708333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45941.506717708333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45941.506717708333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45941.506717708333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45941.506717708333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45941.506717708333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45941.506717708333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45941.506717708333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45941.506717708333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45941.506717708333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45941.506717708333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45941.506717708333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45941.506717708333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45941.506717708333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45941.506717708333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45941.506717708333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45941.506717708333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45941.506717708333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45941.506717708333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45941.506717708333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45941.506717708333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45941.506717708333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45941.506717708333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45941.506717708333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45941.506717708333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45941.506717708333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45941.506717708333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45941.506717708333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45941.506717708333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45941.506717708333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45941.506717708333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45941.506717708333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45941.506717708333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45941.506717708333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45941.506717708333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45941.506717708333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45941.506717708333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45941.506717708333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45941.506717708333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45941.506717708333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45941.506717708333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45941.506717708333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45941.506717708333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45941.506717708333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45941.506717708333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45941.506717708333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45941.506717708333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45941.506717708333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45941.506717708333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45941.506717708333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45941.506717708333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45941.506717708333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45941.506717708333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45941.506717708333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45941.506717708333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45941.506717708333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45941.506717708333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45941.506717708333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45941.506717708333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45941.506717708333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45941.506717708333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45941.506717708333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45941.506717708333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45941.506717708333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45941.506717708333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45941.506717708333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45941.506717708333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45941.506717708333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45941.506717708333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45941.506717708333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45941.506717708333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45941.506717708333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45941.506717708333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45941.506717708333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45941.506717708333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45941.506717708333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45941.506717708333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45941.506717708333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45941.506717708333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45941.506717708333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45941.506717708333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45941.506717708333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45941.506717708333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45941.506717708333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45941.506717708333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45941.506717708333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45941.506717708333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45941.506717708333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45941.506717708333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45941.506717708333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45941.506717708333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45941.506717708333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45941.506717708333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45941.506717708333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45941.506717708333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45941.506717708333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45941.506717708333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45941.506717708333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45941.506717708333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45941.506717708333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45941.506717708333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45941.506717708333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45941.506717708333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45941.506717708333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45941.506717708333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45941.506717708333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45941.506717708333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45941.506717708333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45941.506717708333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45941.506717708333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45941.506717708333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45941.506717708333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45941.506717708333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45941.506717708333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45941.506717708333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45941.506717708333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45941.506717708333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45941.506717708333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45941.506717708333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45941.506717708333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45941.506717708333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45941.506717708333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45941.506717708333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45941.506717708333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45941.506717708333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45941.506717708333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45941.506717708333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45941.506717708333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45941.506717708333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45941.506717708333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45941.506717708333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45941.506717708333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45941.506717708333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45941.506717708333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45941.506717708333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45941.506717708333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45941.506717708333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45941.506717708333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45941.506717708333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45941.506717708333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45941.506717708333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45941.506717708333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45941.506717708333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45941.506717708333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45941.506717708333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45941.506717708333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45941.506717708333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45941.506717708333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45941.506717708333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45941.506717708333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45941.506717708333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45941.506717708333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45941.506717708333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45941.506717708333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45941.506717708333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45941.506717708333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45941.506717708333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45941.506717708333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45941.506717708333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45941.506717708333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45941.506717708333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45941.506717708333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45941.506717708333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45941.506717708333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45941.506717708333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45941.506717708333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45941.506717708333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45941.506717708333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45941.506717708333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45941.506717708333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45941.506717708333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45941.506717708333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45941.506717708333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45941.506717708333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45941.506717708333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45941.506717708333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45941.506717708333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45941.506717708333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45941.506717708333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45941.506717708333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45941.506717708333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45941.506717708333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45941.506717708333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45941.506717708333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45941.506717708333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45941.506717708333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45941.506717708333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45941.506717708333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45941.506717708333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45941.506717708333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45941.506717708333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45941.506717708333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45941.506717708333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45941.506717708333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45941.506717708333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45941.506717708333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45941.506717708333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45941.506717708333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45941.506717708333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45941.506717708333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45941.506717708333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45941.506717708333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45941.506717708333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45941.506717708333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45941.506717708333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45941.506717708333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45941.506717708333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45941.506717708333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45941.506717708333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45941.506717708333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45941.506717708333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45941.506717708333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45941.506717708333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45941.506717708333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45941.506717708333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45941.506717708333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45941.506717708333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45941.506717708333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45941.506717708333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45941.506717708333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45941.506717708333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45941.506717708333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45941.506717708333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45941.506717708333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45941.506717708333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45941.506717708333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45941.506717708333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45941.506717708333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45941.506717708333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45941.506717708333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45941.506717708333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45941.506717708333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45941.506717708333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45941.506717708333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45941.506717708333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45941.506717708333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45941.506717708333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45941.506717708333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45941.506717708333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45941.506717708333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45941.506717708333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45941.506717708333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45941.506717708333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45941.506717708333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45941.506717708333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45941.506717708333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45941.506717708333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45941.506717708333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45941.506717708333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45941.506717708333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45941.506717708333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45941.506717708333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45941.506717708333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45941.506717708333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45941.506717708333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45941.506717708333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45941.506717708333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45941.506717708333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45941.506717708333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45941.506717708333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45941.506717708333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45941.506717708333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45941.506717708333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45941.506717708333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45941.506717708333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45941.506717708333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45941.506717708333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45941.506717708333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45941.506717708333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45941.506717708333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45941.506717708333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45941.506717708333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45941.506717708333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45941.506717708333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45941.506717708333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45941.506717708333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45941.506717708333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45941.506717708333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45941.506717708333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45941.506717708333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45941.506717708333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45941.506717708333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45941.506717708333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45941.506717708333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45941.506717708333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45941.506717708333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45941.506717708333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45941.506717708333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45941.506717708333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45941.506717708333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45941.506717708333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45941.506717708333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45941.506717708333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45941.506717708333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45941.506717708333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45941.506717708333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45941.506717708333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45941.506717708333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45941.506717708333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45941.506717708333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45941.506717708333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45941.506717708333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45941.506717708333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45941.506717708333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45941.506717708333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45941.506717708333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45941.506717708333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45941.506717708333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45941.506717708333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45941.506717708333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45941.506717708333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45941.506717708333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45941.506717708333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45941.506717708333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45941.506717708333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45941.506717708333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45941.506717708333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45941.506717708333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45941.506717708333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45941.506717708333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45941.506717708333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45941.506717708333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45941.506717708333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45941.506717708333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45941.506717708333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45941.506717708333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45941.506717708333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45941.506717708333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45941.506717708333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45941.506717708333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45941.506717708333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45941.506717708333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45941.506717708333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45941.506717708333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45941.506717708333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45941.506717708333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45941.506717708333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45941.506717708333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45941.506717708333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45941.506717708333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45941.506717708333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45941.506717708333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45941.506717708333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45941.506717708333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45941.506717708333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45941.506717708333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45941.506717708333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45941.506717708333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45941.506717708333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45941.506717708333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45941.506717708333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45941.506717708333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45941.506717708333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45941.506717708333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45941.506717708333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45941.506717708333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45941.506717708333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45941.506717708333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45941.506717708333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45941.506717708333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45941.506717708333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45941.506717708333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45941.506717708333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45941.506717708333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45941.506717708333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45941.506717708333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45941.506717708333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45941.506717708333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45941.506717708333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45941.506717708333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45941.506717708333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45941.506717708333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45941.506717708333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45941.506717708333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45941.506717708333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45941.506717708333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45941.506717708333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45941.506717708333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45941.506717708333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45941.506717708333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45941.506717708333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45941.506717708333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45941.506717708333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45941.506717708333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45941.506717708333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45941.506717708333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45941.506717708333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45941.506717708333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45941.506717708333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45941.506717708333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45941.506717708333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45941.506717708333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45941.506717708333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45941.506717708333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45941.506717708333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45941.506717708333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45941.506717708333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45941.506717708333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45941.506717708333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45941.506717708333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45941.506717708333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45941.506717708333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45941.506717708333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45941.506717708333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45941.506717708333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45941.506717708333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45941.506717708333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45941.506717708333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45941.506717708333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45941.506717708333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45941.506717708333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45941.506717708333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45941.506717708333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45941.506717708333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45941.506717708333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45941.506717708333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45941.506717708333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45941.506717708333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45941.506717708333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45941.506717708333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45941.506717708333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45941.506717708333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45941.506717708333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45941.506717708333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45941.506717708333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45941.506717708333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45941.506717708333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45941.506717708333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45941.506717708333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45941.506717708333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45941.506717708333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45941.506717708333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45941.506717708333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45941.506717708333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45941.506717708333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45941.506717708333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45941.506717708333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45941.506717708333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45941.506717708333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45941.506717708333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45941.506717708333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45941.506717708333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45941.506717708333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45941.506717708333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45941.506717708333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45941.506717708333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45941.506717708333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45941.506717708333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45941.506717708333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45941.506717708333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45941.506717708333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45941.506717708333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45941.506717708333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45941.506717708333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45941.506717708333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45941.506717708333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45941.506717708333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45941.506717708333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45941.506717708333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45941.506717708333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45941.506717708333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45941.506717708333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45941.506717708333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45941.506717708333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45941.506717708333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45941.506717708333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45941.506717708333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45941.506717708333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45941.506717708333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45941.506717708333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45941.506717708333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45941.506717708333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45941.506717708333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45941.506717708333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45941.506717708333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45941.506717708333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45941.506717708333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45941.506717708333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45941.506717708333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45941.506717708333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45941.506717708333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45941.506717708333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45941.506717708333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45941.506717708333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45941.506717708333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45941.506717708333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45941.506717708333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45941.506717708333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45941.506717708333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45941.506717708333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45941.506717708333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45941.506717708333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45941.506717708333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45941.506717708333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45941.506717708333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45941.506717708333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45941.506717708333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45941.506717708333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45941.506717708333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45941.506717708333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45941.506717708333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45941.506717708333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45941.506717708333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45941.506717708333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45941.506717708333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45941.506717708333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45941.506717708333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45941.506717708333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45941.506717708333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45941.506717708333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45941.506717708333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45941.506717708333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45941.506717708333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45941.506717708333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45941.506717708333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45941.506717708333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45941.506717708333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45941.506717708333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45941.506717708333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45941.506717708333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45941.506717708333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45941.506717708333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45941.506717708333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45941.506717708333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45941.506717708333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45941.506717708333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45941.506717708333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45941.506717708333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45941.506717708333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45941.506717708333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45941.506717708333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45941.506717708333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45941.506717708333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45941.506717708333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45941.506717708333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45941.506717708333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45941.506717708333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45941.506717708333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45941.506717708333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45941.506717708333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45941.506717708333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45941.506717708333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45941.506717708333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45941.506717708333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45941.506717708333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45941.506717708333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45941.506717708333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45941.506717708333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45941.506717708333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45941.506717708333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45941.506717708333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45941.506717708333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45941.506717708333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45941.506717708333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45941.506717708333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45941.506717708333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45941.506717708333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45941.506717708333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45941.506717708333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45941.506717708333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45941.506717708333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45941.506717708333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45941.506717708333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45941.506717708333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45941.506717708333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45941.506717708333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45941.506717708333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45941.506717708333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45941.506717708333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45941.506717708333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45941.506717708333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45941.506717708333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45941.506717708333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45941.506717708333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45941.506717708333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45941.506717708333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45941.506717708333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45941.506717708333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45941.506717708333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45941.506717708333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45941.506717708333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45941.506717708333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45941.506717708333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45941.506717708333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45941.506717708333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45941.506717708333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45941.506717708333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45941.506717708333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45941.506717708333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45941.506717708333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45941.506717708333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45941.506717708333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45941.506717708333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45941.506717708333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45941.506717708333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45941.506717708333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45941.506717708333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45941.506717708333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45941.506717708333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45941.506717708333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45941.506717708333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45941.506717708333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45941.506717708333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45941.506717708333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45941.506717708333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45941.506717708333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45941.506717708333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45941.506717708333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45941.506717708333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45941.506717708333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45941.506717708333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45941.506717708333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45941.506717708333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45941.506717708333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45941.506717708333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45941.506717708333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45941.506717708333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45941.506717708333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45941.506717708333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45941.506717708333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45941.506717708333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45941.506717708333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45941.506717708333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45941.506717708333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45941.506717708333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45941.506717708333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45941.506717708333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45941.506717708333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45941.506717708333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45941.506717708333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45941.506717708333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45941.506717708333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45941.506717708333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45941.506717708333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45941.506717708333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45941.506717708333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45941.506717708333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45941.506717708333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45941.506717708333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45941.506717708333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45941.506717708333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45941.506717708333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45941.506717708333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45941.506717708333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45941.506717708333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45941.506717708333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45941.506717708333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45941.506717708333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45941.506717708333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45941.506717708333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45941.506717708333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45941.506717708333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45941.506717708333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45941.506717708333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45941.506717708333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45941.506717708333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45941.506717708333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45941.506717708333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45941.506717708333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45941.506717708333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45941.506717708333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45941.506717708333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45941.506717708333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45941.506717708333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45941.506717708333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45941.506717708333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45941.506717708333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45941.506717708333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45941.506717708333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45941.506717708333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45941.506717708333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45941.506717708333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45941.506717708333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45941.506717708333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45941.506717708333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45941.506717708333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45941.506717708333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45941.506717708333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45941.506717708333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45941.506717708333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45941.506717708333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45941.506717708333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45941.506717708333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45941.506717708333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45941.506717708333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45941.506717708333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45941.506717708333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45941.506717708333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45941.506717708333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45941.506717708333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45941.506717708333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45941.506717708333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45941.506717708333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45941.506717708333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45941.506717708333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45941.506717708333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45941.506717708333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45941.506717708333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45941.506717708333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45941.506717708333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45941.506717708333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45941.506717708333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45941.506717708333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45941.506717708333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45941.506717708333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45941.506717708333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45941.506717708333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45941.506717708333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45941.506717708333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45941.506717708333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45941.506717708333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45941.506717708333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45941.506717708333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45941.506717708333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45941.506717708333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45941.506717708333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45941.506717708333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45941.506717708333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45941.506717708333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45941.506717708333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45941.506717708333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45941.506717708333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45941.506717708333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45941.506717708333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45941.506717708333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45941.506717708333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45941.506717708333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45941.506717708333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45941.506717708333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45941.506717708333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45941.506717708333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45941.506717708333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45941.506717708333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45941.506717708333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45941.506717708333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45941.506717708333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45941.506717708333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45941.506717708333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45941.506717708333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45941.506717708333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45941.506717708333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45941.506717708333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45941.506717708333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45941.506717708333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45941.506717708333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45941.506717708333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45941.506717708333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45941.506717708333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45941.506717708333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45941.506717708333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45941.506717708333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45941.506717708333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45941.506717708333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45941.506717708333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45941.506717708333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45941.506717708333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45941.506717708333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45941.506717708333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45941.506717708333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45941.506717708333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45941.506717708333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45941.506717708333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45941.506717708333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45941.506717708333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45941.506717708333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45941.506717708333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45941.506717708333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45941.506717708333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45941.506717708333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45941.506717708333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45941.506717708333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45941.506717708333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45941.506717708333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45941.506717708333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45941.506717708333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45941.506717708333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45941.506717708333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45941.506717708333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45941.506717708333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45941.506717708333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45941.506717708333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45941.506717708333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45941.506717708333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45941.506717708333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45941.506717708333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45941.506717708333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45941.506717708333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45941.506717708333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45941.506717708333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45941.506717708333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45941.506717708333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45941.506717708333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45941.506717708333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45941.506717708333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45941.506717708333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45941.506717708333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45941.506717708333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45941.506717708333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45941.506717708333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45941.506717708333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45941.506717708333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45941.506717708333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45941.506717708333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45941.506717708333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45941.506717708333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45941.506717708333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45941.506717708333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45941.506717708333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45941.506717708333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45941.506717708333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45941.506717708333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45941.506717708333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45941.506717708333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45941.506717708333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45941.506717708333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45941.506717708333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45941.506717708333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45941.506717708333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45941.506717708333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45941.506717708333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45941.506717708333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45941.506717708333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45941.506717708333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45941.506717708333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45941.506717708333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45941.506717708333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45941.506717708333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45941.506717708333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45941.506717708333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45941.506717708333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45941.506717708333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45941.506717708333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45941.506717708333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45941.506717708333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45941.506717708333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45941.506717708333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45941.506717708333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45941.506717708333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45941.506717708333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45941.506717708333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45941.506717708333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45941.506717708333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45941.506717708333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45941.506717708333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45941.506717708333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45941.506717708333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45941.506717708333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45941.506717708333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45941.506717708333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45941.506717708333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45941.506717708333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45941.506717708333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45941.506717708333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45941.506717708333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45941.506717708333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45941.506717708333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45941.506717708333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45941.506717708333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45941.506717708333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45941.506717708333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45941.506717708333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45941.506717708333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45941.506717708333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45941.506717708333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45941.506717708333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45941.506717708333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45941.506717708333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45941.506717708333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45941.506717708333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45941.506717708333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45941.506717708333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45941.506717708333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45941.506717708333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45941.506717708333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45941.506717708333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45941.506717708333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45941.506717708333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45941.506717708333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45941.506717708333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45941.506717708333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45941.506717708333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45941.506717708333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45941.506717708333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45941.506717708333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45941.506717708333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45941.506717708333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45941.506717708333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45941.506717708333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45941.506717708333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45941.506717708333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45941.506717708333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45941.506717708333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45941.506717708333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45941.506717708333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45941.506717708333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45941.506717708333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45941.506717708333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45941.506717708333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45941.506717708333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45941.506717708333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45941.506717708333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45941.506717708333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45941.506717708333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45941.506717708333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45941.506717708333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45941.506717708333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45941.506717708333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45941.506717708333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45941.506717708333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45941.506717708333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45941.506717708333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45941.506717708333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45941.506717708333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45941.506717708333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45941.506717708333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45941.506717708333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45941.506717708333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45941.506717708333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45941.506717708333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45941.506717708333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45941.506717708333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45941.506717708333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45941.506717708333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45941.506717708333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45941.506717708333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45941.506717708333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45941.506717708333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45941.506717708333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45941.506717708333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45941.506717708333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45941.506717708333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45941.506717708333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45941.506717708333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45941.506717708333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45941.506717708333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45941.506717708333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45941.506717708333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45941.506717708333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45941.506717708333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45941.506717708333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45941.506717708333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45941.506717708333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45941.506717708333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45941.506717708333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45941.506717708333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45941.506717708333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45941.506717708333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45941.506717708333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45941.506717708333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45941.506717708333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45941.506717708333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45941.506717708333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45941.506717708333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45941.506717708333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45941.506717708333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45941.506717708333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45941.506717708333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45941.506717708333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45941.506717708333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45941.506717708333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45941.506717708333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45941.506717708333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45941.506717708333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45941.506717708333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45941.506717708333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45941.506717708333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45941.506717708333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45941.506717708333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45941.506717708333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45941.506717708333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45941.506717708333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45941.506717708333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45941.506717708333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45941.506717708333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45941.506717708333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45941.506717708333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45941.506717708333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45941.506717708333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45941.506717708333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45941.506717708333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45941.506717708333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45941.506717708333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45941.506717708333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45941.506717708333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45941.506717708333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45941.506717708333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45941.506717708333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45941.506717708333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45941.506717708333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45941.506717708333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45941.506717708333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45941.506717708333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45941.506717708333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45941.506717708333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45941.506717708333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45941.506717708333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45941.506717708333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45941.506717708333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45941.506717708333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45941.506717708333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45941.506717708333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45941.506717708333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45941.506717708333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45941.506717708333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45941.506717708333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45941.506717708333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45941.506717708333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45941.506717708333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45941.506717708333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45941.506717708333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45941.506717708333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45941.506717708333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45941.506717708333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45941.506717708333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45941.506717708333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45941.506717708333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45941.506717708333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45941.506717708333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45941.506717708333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45941.506717708333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45941.506717708333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45941.506717708333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45941.506717708333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45941.506717708333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45941.506717708333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45941.506717708333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45941.506717708333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45941.506717708333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45941.506717708333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45941.506717708333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45941.506717708333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45941.506717708333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45941.506717708333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45941.506717708333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45941.506717708333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45941.506717708333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45941.506717708333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45941.506717708333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45941.506717708333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45941.506717708333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45941.506717708333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45941.506717708333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45941.506717708333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45941.506717708333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45941.506717708333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45941.506717708333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45941.506717708333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45941.506717708333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45941.506717708333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45941.506717708333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45941.506717708333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45941.506717708333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45941.506717708333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45941.506717708333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45941.506717708333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45941.506717708333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45941.506717708333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45941.506717708333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45941.506717708333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45941.506717708333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45941.506717708333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45941.506717708333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45941.506717708333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45941.506717708333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45941.506717708333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45941.506717708333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45941.506717708333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45941.506717708333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45941.506717708333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45941.506717708333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45941.506717708333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45941.506717708333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45941.506717708333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45941.506717708333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45941.506717708333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45941.506717708333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45941.506717708333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45941.506717708333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45941.506717708333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45941.506717708333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45941.506717708333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45941.506717708333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45941.506717708333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45941.506717708333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45941.506717708333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45941.506717708333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45941.506717708333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45941.506717708333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45941.506717708333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45941.506717708333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45941.506717708333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45941.506717708333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45941.506717708333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45941.506717708333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45941.506717708333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45941.506717708333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45941.506717708333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45941.506717708333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45941.506717708333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45941.506717708333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45941.506717708333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45941.506717708333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45941.506717708333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45941.506717708333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45941.506717708333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45941.506717708333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45941.506717708333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45941.506717708333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45941.506717708333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45941.506717708333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45941.506717708333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45941.506717708333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45941.506717708333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45941.506717708333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45941.506717708333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45941.506717708333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45941.506717708333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45941.506717708333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45941.506717708333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45941.506717708333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45941.506717708333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45941.506717708333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45941.506717708333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45941.506717708333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45941.506717708333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45941.506717708333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45941.506717708333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45941.506717708333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45941.506717708333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45941.506717708333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45941.506717708333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45941.506717708333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45941.506717708333</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238.02599976851343</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1</v>
      </c>
      <c r="D3" s="96" t="s">
        <v>36672</v>
      </c>
      <c r="E3" s="101" t="s">
        <v>38964</v>
      </c>
      <c r="F3" s="128">
        <v>45941.396064814813</v>
      </c>
      <c r="G3" s="129">
        <f ca="1">IFERROR(NOW()-F3,"")</f>
        <v>0.11065254629647825</v>
      </c>
      <c r="H3" s="128">
        <v>45941.308321759258</v>
      </c>
      <c r="I3" s="124" t="str">
        <f>IFERROR(VLOOKUP(D3,DB!A:F,6,0),"")</f>
        <v>Generator-SG</v>
      </c>
      <c r="J3" s="124" t="str">
        <f>IFERROR(VLOOKUP(D3,DB!A:G,7,0),"")</f>
        <v>Dead</v>
      </c>
      <c r="K3" s="130" t="s">
        <v>39061</v>
      </c>
      <c r="L3" s="126" t="str">
        <f>IFERROR(VLOOKUP(D3,DB!A:I,9,0),"")</f>
        <v>Latis</v>
      </c>
    </row>
    <row r="4" spans="1:16" ht="15" customHeight="1">
      <c r="A4" s="124" t="s">
        <v>39062</v>
      </c>
      <c r="B4" s="124" t="str">
        <f>IFERROR(VLOOKUP(D4,DB!A:K,11,0),"")</f>
        <v>R4</v>
      </c>
      <c r="C4" s="125">
        <v>1</v>
      </c>
      <c r="D4" s="126" t="s">
        <v>22507</v>
      </c>
      <c r="E4" s="101" t="s">
        <v>38964</v>
      </c>
      <c r="F4" s="128">
        <v>45941.445208333331</v>
      </c>
      <c r="G4" s="129">
        <f ca="1">IFERROR(NOW()-F4,"")</f>
        <v>6.1509027778811287E-2</v>
      </c>
      <c r="H4" s="128">
        <v>45941.452025462961</v>
      </c>
      <c r="I4" s="124" t="str">
        <f>IFERROR(VLOOKUP(D4,DB!A:F,6,0),"")</f>
        <v>SCECO</v>
      </c>
      <c r="J4" s="124" t="str">
        <f>IFERROR(VLOOKUP(D4,DB!A:G,7,0),"")</f>
        <v>Weak</v>
      </c>
      <c r="K4" s="130" t="s">
        <v>39063</v>
      </c>
      <c r="L4" s="126" t="str">
        <f>IFERROR(VLOOKUP(D4,DB!A:I,9,0),"")</f>
        <v>Latis</v>
      </c>
    </row>
    <row r="5" spans="1:16" ht="15" customHeight="1">
      <c r="A5" s="124"/>
      <c r="B5" s="124" t="str">
        <f>IFERROR(VLOOKUP(D5,DB!A:K,11,0),"")</f>
        <v/>
      </c>
      <c r="C5" s="125"/>
      <c r="D5" s="126"/>
      <c r="E5" s="101"/>
      <c r="F5" s="128"/>
      <c r="G5" s="129">
        <f ca="1">IFERROR(NOW()-F5,"")</f>
        <v>45941.50671736111</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45941.50671736111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45941.50671736111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45941.50671736111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45941.50671736111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45941.50671736111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45941.50671736111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45941.50671736111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45941.50671736111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45941.50671736111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45941.50671736111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45941.50671736111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45941.50671736111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45941.50671736111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45941.50671736111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45941.50671736111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45941.50671736111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45941.50671736111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45941.50671736111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45941.50671736111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45941.50671736111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45941.50671736111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45941.50671736111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45941.50671736111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45941.50671736111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45941.50671736111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45941.50671736111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45941.50671736111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45941.50671736111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45941.50671736111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45941.50671736111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45941.50671736111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45941.50671736111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45941.50671736111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45941.50671736111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45941.50671736111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45941.50671736111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45941.50671736111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45941.50671736111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45941.50671736111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45941.50671736111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45941.50671736111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45941.50671736111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45941.50671736111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45941.50671736111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45941.50671736111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45941.50671736111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45941.50671736111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45941.50671736111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45941.50671736111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45941.50671736111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45941.50671736111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45941.50671736111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45941.50671736111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45941.50671736111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45941.50671736111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45941.50671736111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45941.50671736111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45941.50671736111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45941.50671736111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45941.50671736111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45941.50671736111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45941.50671736111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45941.50671736111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45941.50671736111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45941.50671736111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45941.50671736111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45941.50671736111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45941.50671736111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45941.50671736111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45941.50671736111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45941.50671736111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45941.50671736111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45941.50671736111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45941.50671736111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45941.50671736111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45941.50671736111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45941.50671736111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45941.50671736111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45941.50671736111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45941.50671736111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45941.50671736111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45941.50671736111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45941.50671736111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45941.50671736111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45941.50671736111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45941.50671736111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45941.50671736111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45941.50671736111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45941.50671736111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45941.50671736111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45941.50671736111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45941.50671736111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45941.50671736111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45941.50671736111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45941.50671736111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45941.50671736111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45941.50671736111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45941.50671736111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45941.50671736111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45941.50671736111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45941.50671736111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45941.50671736111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45941.50671736111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45941.50671736111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45941.50671736111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45941.50671736111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45941.50671736111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45941.50671736111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45941.50671736111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45941.50671736111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45941.50671736111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45941.50671736111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45941.50671736111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45941.50671736111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45941.50671736111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45941.50671736111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45941.50671736111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45941.50671736111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45941.50671736111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45941.50671736111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45941.50671736111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45941.50671736111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45941.50671736111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45941.50671736111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45941.50671736111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45941.50671736111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45941.50671736111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45941.50671736111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45941.50671736111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45941.50671736111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45941.50671736111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45941.50671736111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45941.50671736111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45941.50671736111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45941.50671736111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45941.50671736111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45941.50671736111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45941.50671736111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45941.50671736111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45941.50671736111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45941.50671736111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45941.50671736111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45941.50671736111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45941.50671736111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45941.50671736111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45941.50671736111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45941.50671736111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45941.50671736111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45941.50671736111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45941.50671736111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45941.50671736111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45941.50671736111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45941.50671736111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45941.50671736111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45941.50671736111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45941.50671736111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45941.50671736111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45941.50671736111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45941.50671736111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45941.50671736111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45941.50671736111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45941.50671736111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45941.50671736111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45941.50671736111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45941.50671736111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45941.50671736111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45941.50671736111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45941.50671736111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45941.50671736111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45941.50671736111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45941.50671736111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45941.50671736111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45941.50671736111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45941.50671736111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45941.50671736111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45941.50671736111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45941.50671736111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45941.50671736111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45941.50671736111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45941.50671736111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45941.50671736111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45941.50671736111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45941.50671736111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45941.50671736111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45941.50671736111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45941.50671736111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45941.50671736111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45941.50671736111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45941.50671736111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45941.50671736111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45941.50671736111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45941.50671736111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45941.50671736111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45941.50671736111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45941.50671736111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45941.50671736111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45941.50671736111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45941.50671736111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45941.50671736111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45941.50671736111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45941.50671736111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45941.50671736111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45941.50671736111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45941.50671736111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45941.50671736111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45941.50671736111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45941.50671736111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45941.50671736111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45941.50671736111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45941.50671736111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45941.50671736111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45941.50671736111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45941.50671736111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45941.50671736111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45941.50671736111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45941.50671736111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45941.50671736111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45941.50671736111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45941.50671736111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45941.50671736111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45941.50671736111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45941.50671736111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45941.50671736111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45941.50671736111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45941.50671736111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45941.50671736111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45941.50671736111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45941.50671736111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45941.50671736111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45941.50671736111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45941.50671736111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45941.50671736111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45941.50671736111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45941.50671736111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45941.50671736111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45941.50671736111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45941.50671736111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45941.50671736111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45941.50671736111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45941.50671736111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45941.50671736111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45941.50671736111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45941.50671736111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45941.50671736111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45941.50671736111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45941.50671736111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45941.50671736111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45941.50671736111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45941.50671736111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45941.50671736111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45941.50671736111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45941.50671736111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45941.50671736111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45941.50671736111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45941.50671736111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45941.50671736111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45941.50671736111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45941.50671736111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45941.50671736111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45941.50671736111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45941.50671736111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45941.50671736111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45941.50671736111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45941.50671736111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45941.50671736111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45941.50671736111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45941.50671736111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45941.50671736111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45941.50671736111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45941.50671736111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45941.50671736111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45941.50671736111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45941.50671736111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45941.50671736111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45941.50671736111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45941.50671736111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45941.50671736111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45941.50671736111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45941.50671736111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45941.50671736111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45941.50671736111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45941.50671736111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45941.50671736111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45941.50671736111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45941.50671736111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45941.50671736111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45941.50671736111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45941.50671736111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45941.50671736111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45941.50671736111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45941.50671736111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45941.50671736111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45941.50671736111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45941.50671736111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45941.50671736111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45941.50671736111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45941.50671736111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45941.50671736111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45941.50671736111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45941.50671736111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45941.50671736111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45941.50671736111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45941.50671736111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45941.50671736111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45941.50671736111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45941.50671736111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45941.50671736111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45941.50671736111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45941.50671736111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45941.50671736111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45941.50671736111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45941.50671736111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45941.50671736111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45941.50671736111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45941.50671736111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45941.50671736111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45941.50671736111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45941.50671736111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45941.50671736111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45941.50671736111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45941.50671736111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45941.50671736111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45941.50671736111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45941.50671736111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45941.50671736111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45941.50671736111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45941.50671736111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45941.50671736111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45941.50671736111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45941.50671736111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45941.50671736111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45941.50671736111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45941.50671736111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45941.50671736111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45941.50671736111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45941.50671736111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45941.50671736111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45941.50671736111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45941.50671736111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45941.50671736111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45941.50671736111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45941.50671736111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45941.50671736111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45941.50671736111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45941.50671736111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45941.50671736111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45941.50671736111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45941.50671736111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45941.50671736111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45941.50671736111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45941.50671736111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45941.50671736111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45941.50671736111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45941.50671736111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45941.50671736111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45941.50671736111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45941.50671736111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45941.50671736111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45941.50671736111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45941.50671736111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45941.50671736111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45941.50671736111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45941.50671736111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45941.50671736111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45941.50671736111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45941.50671736111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45941.50671736111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45941.50671736111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45941.50671736111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45941.50671736111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45941.50671736111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45941.50671736111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45941.50671736111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45941.50671736111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45941.50671736111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45941.50671736111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45941.50671736111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45941.50671736111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45941.50671736111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45941.50671736111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45941.50671736111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45941.50671736111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45941.50671736111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45941.50671736111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45941.50671736111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45941.50671736111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45941.50671736111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45941.50671736111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45941.50671736111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45941.50671736111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45941.50671736111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45941.50671736111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45941.50671736111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45941.50671736111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45941.50671736111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45941.50671736111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45941.50671736111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45941.50671736111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45941.50671736111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45941.50671736111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45941.50671736111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45941.50671736111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45941.50671736111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45941.50671736111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45941.50671736111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45941.50671736111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45941.50671736111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45941.50671736111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45941.50671736111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45941.50671736111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45941.50671736111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45941.50671736111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45941.50671736111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45941.50671736111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45941.50671736111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45941.50671736111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45941.50671736111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45941.50671736111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45941.50671736111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45941.50671736111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45941.50671736111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45941.50671736111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45941.50671736111</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45941.50671736111</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45941.50671736111</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45941.50671736111</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39064</v>
      </c>
      <c r="B2" s="37" t="str">
        <f>IFERROR(VLOOKUP(D2,DB!A:K,11,0),"")</f>
        <v>R5</v>
      </c>
      <c r="C2" s="37">
        <v>3</v>
      </c>
      <c r="D2" s="123" t="s">
        <v>36000</v>
      </c>
      <c r="E2" s="37" t="s">
        <v>38964</v>
      </c>
      <c r="F2" s="38">
        <v>45891.832060185188</v>
      </c>
      <c r="G2" s="155">
        <f ca="1">IFERROR(NOW()-F2,"")</f>
        <v>49.674657175921311</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15.317840046292986</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31" ca="1" si="1">IFERROR(NOW()-F4,"")</f>
        <v>45941.50671736111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45941.50671736111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45941.50671736111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45941.50671736111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45941.50671736111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45941.50671736111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45941.50671736111</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45941.50671736111</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45941.50671736111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45941.50671736111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45941.50671736111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45941.50671736111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45941.50671736111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45941.50671736111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45941.50671736111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45941.50671736111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45941.50671736111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45941.50671736111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45941.50671736111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45941.50671736111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45941.50671736111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45941.50671736111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45941.50671736111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45941.50671736111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45941.50671736111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45941.50671736111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45941.50671736111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45941.50671736111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45941.50671736111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45941.50671736111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45941.50671736111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45941.50671736111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45941.50671736111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45941.50671736111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45941.50671736111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45941.50671736111</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45941.50671736111</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45941.50671736111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45941.50671736111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45941.50671736111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45941.50671736111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45941.50671736111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45941.50671736111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45941.50671736111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45941.50671736111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45941.50671736111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45941.50671736111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45941.50671736111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45941.50671736111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45941.50671736111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45941.50671736111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45941.50671736111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45941.50671736111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45941.50671736111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45941.50671736111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45941.50671736111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45941.50671736111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45941.50671736111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45941.50671736111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45941.50671736111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45941.50671736111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45941.50671736111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45941.50671736111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45941.50671736111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45941.50671736111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45941.50671736111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45941.50671736111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45941.50671736111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45941.50671736111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45941.50671736111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45941.50671736111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45941.50671736111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45941.50671736111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45941.50671736111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45941.50671736111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45941.50671736111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45941.50671736111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45941.50671736111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45941.50671736111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45941.50671736111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45941.50671736111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45941.50671736111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45941.50671736111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45941.50671736111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45941.50671736111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45941.50671736111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45941.50671736111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45941.50671736111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45941.50671736111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45941.50671736111</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45941.50671736111</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14.733870138887141</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1.9776548611116596</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7.6257451388883055</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0.48275902777822921</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33511</v>
      </c>
      <c r="E6" s="153" t="s">
        <v>38964</v>
      </c>
      <c r="F6" s="110">
        <v>45941.367303240739</v>
      </c>
      <c r="G6" s="78">
        <f ca="1">IFERROR(NOW()-F6,"-")</f>
        <v>0.1394141203709296</v>
      </c>
      <c r="H6" s="110">
        <v>45941.355104166665</v>
      </c>
      <c r="I6" s="106" t="str">
        <f>IFERROR(VLOOKUP(D6,DB!A:F,6,0),"")</f>
        <v>SCECO</v>
      </c>
      <c r="J6" s="105" t="str">
        <f>IFERROR(VLOOKUP(D6,DB!A:G,7,0),"")</f>
        <v>Dead</v>
      </c>
      <c r="K6" s="111" t="s">
        <v>39077</v>
      </c>
      <c r="L6" s="112" t="str">
        <f>IFERROR(VLOOKUP(D6,DB!A:I,9,0),"")</f>
        <v>Latis</v>
      </c>
    </row>
    <row r="7" spans="1:16383" ht="31.5" customHeight="1">
      <c r="A7" s="107"/>
      <c r="B7" s="106" t="str">
        <f>IFERROR(VLOOKUP(D7,DB!A:K,11,0),"")</f>
        <v/>
      </c>
      <c r="C7" s="108"/>
      <c r="D7" s="158"/>
      <c r="E7" s="109"/>
      <c r="F7" s="110"/>
      <c r="G7" s="78">
        <f ca="1">IFERROR(NOW()-F7,"-")</f>
        <v>45941.50671736111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45941.50671736111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45941.50671736111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45941.50671736111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45941.50671736111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45941.50671736111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45941.50671736111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45941.50671736111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45941.50671736111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45941.50671736111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45941.50671736111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45941.50671736111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45941.50671736111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45941.50671736111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45941.50671736111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45941.50671736111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45941.50671736111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45941.50671736111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45941.50671736111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45941.50671736111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45941.50671736111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45941.50671736111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45941.50671736111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45941.50671736111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45941.50671736111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45941.50671736111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45941.50671736111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45941.50671736111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45941.50671736111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45941.50671736111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45941.50671736111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45941.50671736111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45941.50671736111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45941.50671736111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45941.50671736111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45941.50671736111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45941.50671736111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45941.50671736111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45941.50671736111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45941.50671736111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45941.50671736111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45941.50671736111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45941.50671736111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45941.50671736111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45941.50671736111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45941.50671736111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45941.50671736111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45941.50671736111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45941.50671736111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45941.50671736111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45941.50671736111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45941.50671736111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45941.50671736111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45941.50671736111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45941.50671736111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45941.50671736111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45941.50671736111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45941.50671736111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45941.50671736111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45941.50671736111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45941.50671736111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45941.50671736111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45941.50671736111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45941.50671736111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45941.50671736111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45941.50671736111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45941.50671736111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45941.50671736111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45941.50671736111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45941.50671736111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45941.50671736111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45941.50671736111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45941.50671736111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45941.50671736111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45941.50671736111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45941.50671736111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45941.50671736111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45941.50671736111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45941.50671736111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45941.50671736111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45941.50671736111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45941.50671736111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45941.50671736111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45941.50671736111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45941.50671736111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45941.50671736111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45941.50671736111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45941.50671736111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45941.50671736111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45941.50671736111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45941.50671736111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45941.50671736111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45941.50671736111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45941.50671736111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45941.50671736111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45941.50671736111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45941.50671736111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45941.50671736111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45941.50671736111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45941.50671736111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45941.50671736111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45941.50671736111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45941.50671736111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45941.50671736111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45941.50671736111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45941.50671736111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45941.50671736111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45941.50671736111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45941.50671736111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45941.50671736111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45941.50671736111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45941.50671736111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45941.50671736111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45941.50671736111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45941.50671736111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45941.50671736111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45941.50671736111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45941.50671736111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45941.50671736111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45941.50671736111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45941.50671736111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45941.50671736111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45941.50671736111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45941.50671736111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45941.50671736111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45941.50671736111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45941.50671736111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45941.50671736111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45941.50671736111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45941.50671736111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45941.50671736111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45941.50671736111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45941.50671736111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45941.50671736111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45941.50671736111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45941.50671736111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45941.50671736111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45941.50671736111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45941.50671736111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45941.50671736111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45941.50671736111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45941.50671736111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45941.50671736111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45941.50671736111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45941.50671736111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45941.50671736111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45941.50671736111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45941.50671736111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45941.50671736111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45941.50671736111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45941.50671736111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45941.50671736111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45941.50671736111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45941.50671736111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45941.50671736111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45941.50671736111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45941.50671736111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45941.50671736111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45941.50671736111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45941.50671736111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45941.50671736111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45941.50671736111</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45941.50671736111</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