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69" documentId="13_ncr:1_{F6CB121F-512D-4AA6-A0C1-0FB36C537598}" xr6:coauthVersionLast="47" xr6:coauthVersionMax="47" xr10:uidLastSave="{C7A57215-4783-4191-A533-13E2B3FDAD9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<sst xmlns="http://schemas.openxmlformats.org/spreadsheetml/2006/main" count="178595" uniqueCount="39080">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</sst>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273.07553518518398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21464</v>
      </c>
      <c r="E3" s="65"/>
      <c r="F3" s="66"/>
      <c r="G3" s="67">
        <f ca="1">IFERROR(NOW()-F3,"")</f>
        <v>45936.02396111111</v>
      </c>
      <c r="H3" s="68"/>
      <c r="I3" s="73" t="str">
        <f>IFERROR(VLOOKUP(D3,DB!A:F,6,0),"")</f>
        <v>SCECO</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45936.02396111111</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45936.02396111111</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45936.02396111111</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45936.02396111111</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45936.02396111111</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45936.02396111111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45936.02396111111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45936.02396111111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45936.02396111111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45936.02396111111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45936.02396111111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45936.02396111111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45936.02396111111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45936.02396111111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45936.02396111111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45936.02396111111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45936.02396111111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45936.02396111111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45936.02396111111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45936.02396111111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45936.02396111111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45936.02396111111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45936.02396111111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45936.02396111111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45936.02396111111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45936.02396111111</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J13" sqref="J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244.37217870369932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129.29687777777872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111.02412314814865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0.59184305555390893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0.20150740740791662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0.10407685185055016</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3.9424074071575888E-2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45936.02396111111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45936.02396111111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45936.02396111111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45936.02396111111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45936.02396111111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45936.02396111111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45936.02396111111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45936.02396111111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45936.02396111111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45936.02396111111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45936.02396111111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45936.02396111111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45936.02396111111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45936.02396111111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45936.02396111111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45936.02396111111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45936.02396111111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45936.02396111111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45936.02396111111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45936.02396111111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45936.02396111111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45936.02396111111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45936.02396111111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45936.02396111111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45936.02396111111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45936.02396111111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45936.02396111111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45936.02396111111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45936.02396111111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45936.02396111111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45936.02396111111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45936.02396111111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45936.02396111111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45936.02396111111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45936.02396111111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45936.02396111111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45936.02396111111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45936.02396111111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45936.02396111111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45936.02396111111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45936.02396111111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45936.02396111111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45936.02396111111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45936.02396111111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45936.02396111111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45936.02396111111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45936.02396111111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45936.02396111111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45936.02396111111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45936.02396111111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45936.02396111111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45936.02396111111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45936.02396111111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45936.02396111111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45936.02396111111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45936.02396111111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45936.02396111111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45936.02396111111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45936.02396111111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45936.02396111111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45936.02396111111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45936.02396111111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45936.02396111111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45936.02396111111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45936.02396111111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45936.02396111111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45936.02396111111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45936.02396111111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45936.02396111111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45936.02396111111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45936.02396111111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45936.02396111111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45936.02396111111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45936.02396111111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45936.02396111111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45936.02396111111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45936.02396111111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45936.02396111111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45936.02396111111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45936.02396111111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45936.02396111111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45936.02396111111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45936.02396111111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45936.02396111111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45936.02396111111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45936.02396111111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45936.02396111111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45936.02396111111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45936.02396111111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45936.02396111111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45936.02396111111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45936.02396111111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45936.02396111111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45936.02396111111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45936.02396111111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45936.02396111111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45936.02396111111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45936.02396111111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45936.02396111111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45936.02396111111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45936.02396111111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45936.02396111111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45936.02396111111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45936.02396111111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45936.02396111111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45936.02396111111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45936.02396111111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45936.02396111111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45936.02396111111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45936.02396111111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45936.02396111111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45936.02396111111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45936.02396111111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45936.02396111111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45936.02396111111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45936.02396111111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45936.02396111111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45936.02396111111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45936.02396111111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45936.02396111111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45936.02396111111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45936.02396111111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45936.02396111111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45936.02396111111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45936.02396111111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45936.02396111111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45936.02396111111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45936.02396111111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45936.02396111111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45936.02396111111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45936.02396111111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45936.02396111111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45936.02396111111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45936.02396111111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45936.02396111111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45936.02396111111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45936.02396111111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45936.02396111111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45936.02396111111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45936.02396111111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45936.02396111111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45936.02396111111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45936.02396111111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45936.02396111111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45936.02396111111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45936.02396111111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45936.02396111111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45936.02396111111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45936.02396111111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45936.02396111111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45936.02396111111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45936.02396111111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45936.02396111111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45936.02396111111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45936.02396111111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45936.02396111111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45936.02396111111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45936.02396111111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45936.02396111111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45936.02396111111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45936.02396111111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45936.02396111111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45936.02396111111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45936.02396111111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45936.02396111111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45936.02396111111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45936.02396111111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45936.02396111111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45936.02396111111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45936.02396111111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45936.02396111111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45936.02396111111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45936.02396111111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45936.02396111111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45936.02396111111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45936.02396111111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45936.02396111111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45936.02396111111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45936.02396111111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45936.02396111111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45936.02396111111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45936.02396111111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45936.02396111111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45936.02396111111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45936.02396111111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45936.02396111111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45936.02396111111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45936.02396111111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45936.02396111111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45936.02396111111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45936.02396111111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45936.02396111111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45936.02396111111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45936.02396111111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45936.02396111111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45936.02396111111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45936.02396111111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45936.02396111111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45936.02396111111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45936.02396111111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45936.02396111111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45936.02396111111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45936.02396111111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45936.02396111111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45936.02396111111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45936.02396111111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45936.02396111111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45936.02396111111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45936.02396111111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45936.02396111111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45936.02396111111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45936.02396111111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45936.02396111111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45936.02396111111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45936.02396111111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45936.02396111111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45936.02396111111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45936.02396111111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45936.02396111111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45936.02396111111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45936.02396111111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45936.02396111111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45936.02396111111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45936.02396111111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45936.02396111111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45936.02396111111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45936.02396111111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45936.02396111111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45936.02396111111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45936.02396111111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45936.02396111111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45936.02396111111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45936.02396111111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45936.02396111111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45936.02396111111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45936.02396111111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45936.02396111111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45936.02396111111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45936.02396111111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45936.02396111111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45936.02396111111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45936.02396111111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45936.02396111111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45936.02396111111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45936.02396111111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45936.02396111111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45936.02396111111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45936.02396111111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45936.02396111111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45936.02396111111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45936.02396111111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45936.02396111111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45936.02396111111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45936.02396111111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45936.02396111111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45936.02396111111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45936.02396111111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45936.02396111111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45936.02396111111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45936.02396111111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45936.02396111111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45936.02396111111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45936.02396111111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45936.02396111111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45936.02396111111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45936.02396111111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45936.02396111111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45936.02396111111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45936.02396111111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45936.02396111111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45936.02396111111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45936.02396111111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45936.02396111111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45936.02396111111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45936.02396111111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E2" sqref="E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38964</v>
      </c>
      <c r="F2" s="20">
        <v>45936.01966435185</v>
      </c>
      <c r="G2" s="21">
        <f t="shared" ref="G2:G48" ca="1" si="0">IFERROR(NOW()-F2,"-")</f>
        <v>4.2967592598870397E-3</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45936.02396111111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45936.02396111111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45936.02396111111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45936.02396111111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45936.02396111111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45936.02396111111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45936.02396111111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45936.02396111111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45936.02396111111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45936.02396111111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45936.02396111111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45936.02396111111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45936.02396111111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45936.02396111111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45936.02396111111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45936.02396111111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45936.02396111111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45936.02396111111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45936.02396111111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45936.02396111111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45936.02396111111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45936.02396111111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45936.02396111111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45936.02396111111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45936.02396111111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45936.02396111111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45936.02396111111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45936.02396111111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45936.02396111111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45936.02396111111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45936.02396111111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45936.02396111111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45936.02396111111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45936.02396111111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45936.02396111111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45936.02396111111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45936.02396111111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45936.02396111111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45936.02396111111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45936.02396111111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45936.02396111111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45936.02396111111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45936.02396111111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45936.02396111111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45936.02396111111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45936.02396111111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45936.02396111111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45936.02396111111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45936.02396111111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45936.02396111111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45936.02396111111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45936.02396111111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45936.02396111111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45936.02396111111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45936.02396111111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45936.02396111111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45936.02396111111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45936.02396111111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45936.02396111111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45936.02396111111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45936.02396111111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45936.02396111111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45936.02396111111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45936.02396111111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45936.02396111111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45936.02396111111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45936.02396111111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45936.02396111111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45936.02396111111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45936.02396111111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45936.02396111111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45936.02396111111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45936.02396111111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45936.02396111111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45936.02396111111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45936.02396111111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45936.02396111111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45936.02396111111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45936.02396111111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45936.02396111111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45936.02396111111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45936.02396111111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45936.02396111111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45936.02396111111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45936.02396111111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45936.02396111111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45936.02396111111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45936.02396111111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45936.02396111111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45936.02396111111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45936.02396111111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45936.02396111111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45936.02396111111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45936.02396111111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45936.02396111111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45936.02396111111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45936.02396111111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45936.02396111111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45936.02396111111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45936.02396111111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45936.02396111111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45936.02396111111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45936.02396111111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45936.02396111111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45936.02396111111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45936.02396111111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45936.02396111111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45936.02396111111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45936.02396111111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45936.02396111111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45936.02396111111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45936.02396111111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45936.02396111111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45936.02396111111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45936.02396111111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45936.02396111111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45936.02396111111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45936.02396111111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45936.02396111111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45936.02396111111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45936.02396111111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45936.02396111111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45936.02396111111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45936.02396111111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45936.02396111111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45936.02396111111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45936.02396111111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45936.02396111111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45936.02396111111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45936.02396111111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45936.02396111111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45936.02396111111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45936.02396111111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45936.02396111111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45936.02396111111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45936.02396111111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45936.02396111111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45936.02396111111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45936.02396111111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45936.02396111111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45936.02396111111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45936.02396111111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45936.02396111111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45936.02396111111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45936.02396111111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45936.02396111111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45936.02396111111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45936.02396111111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45936.02396111111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45936.02396111111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45936.02396111111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45936.02396111111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45936.02396111111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45936.02396111111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45936.02396111111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45936.02396111111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45936.02396111111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45936.02396111111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45936.02396111111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45936.02396111111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45936.02396111111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45936.02396111111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45936.02396111111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45936.02396111111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45936.02396111111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45936.02396111111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45936.02396111111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45936.02396111111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45936.02396111111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45936.02396111111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45936.02396111111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45936.02396111111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45936.02396111111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45936.02396111111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45936.02396111111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45936.02396111111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45936.02396111111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45936.02396111111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45936.02396111111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45936.02396111111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45936.02396111111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45936.02396111111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45936.02396111111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45936.02396111111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45936.02396111111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45936.02396111111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45936.02396111111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45936.02396111111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45936.02396111111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45936.02396111111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45936.02396111111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45936.02396111111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45936.02396111111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45936.02396111111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45936.02396111111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45936.02396111111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45936.02396111111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45936.02396111111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45936.02396111111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45936.02396111111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45936.02396111111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45936.02396111111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45936.02396111111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45936.02396111111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45936.02396111111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45936.02396111111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45936.02396111111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45936.02396111111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45936.02396111111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45936.02396111111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45936.02396111111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45936.02396111111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45936.02396111111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45936.02396111111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45936.02396111111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45936.02396111111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45936.02396111111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45936.02396111111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45936.02396111111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45936.02396111111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45936.02396111111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45936.02396111111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45936.02396111111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45936.02396111111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45936.02396111111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45936.02396111111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45936.02396111111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45936.02396111111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45936.02396111111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45936.02396111111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45936.02396111111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45936.02396111111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45936.02396111111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45936.02396111111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45936.02396111111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45936.02396111111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45936.02396111111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45936.02396111111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45936.02396111111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45936.02396111111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45936.02396111111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45936.02396111111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45936.02396111111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45936.02396111111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45936.02396111111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45936.02396111111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45936.02396111111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45936.02396111111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45936.02396111111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45936.02396111111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45936.02396111111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45936.02396111111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45936.02396111111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45936.02396111111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45936.02396111111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45936.02396111111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45936.02396111111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45936.02396111111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45936.02396111111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45936.02396111111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45936.02396111111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45936.02396111111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45936.02396111111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45936.02396111111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45936.02396111111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45936.02396111111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45936.02396111111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45936.02396111111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45936.02396111111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45936.02396111111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45936.02396111111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45936.02396111111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45936.02396111111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45936.02396111111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45936.02396111111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45936.02396111111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45936.02396111111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45936.02396111111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45936.02396111111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45936.02396111111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45936.02396111111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45936.02396111111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45936.02396111111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45936.02396111111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45936.02396111111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45936.02396111111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45936.02396111111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45936.02396111111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45936.02396111111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45936.02396111111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45936.02396111111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45936.02396111111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45936.02396111111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45936.02396111111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45936.02396111111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45936.02396111111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45936.02396111111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45936.02396111111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45936.02396111111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45936.02396111111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45936.02396111111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45936.02396111111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45936.02396111111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45936.02396111111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45936.02396111111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45936.02396111111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45936.02396111111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45936.02396111111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45936.02396111111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45936.02396111111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45936.02396111111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45936.02396111111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45936.02396111111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45936.02396111111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45936.02396111111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45936.02396111111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45936.02396111111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45936.02396111111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45936.02396111111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45936.02396111111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45936.02396111111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45936.02396111111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45936.02396111111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45936.02396111111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45936.02396111111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45936.02396111111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45936.02396111111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45936.02396111111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45936.02396111111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45936.02396111111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45936.02396111111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45936.02396111111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45936.02396111111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45936.02396111111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45936.02396111111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45936.02396111111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45936.02396111111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45936.02396111111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45936.02396111111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45936.02396111111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45936.02396111111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45936.02396111111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45936.02396111111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45936.02396111111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45936.02396111111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45936.02396111111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45936.02396111111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45936.02396111111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45936.02396111111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45936.02396111111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45936.02396111111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45936.02396111111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45936.02396111111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45936.02396111111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45936.02396111111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45936.02396111111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45936.02396111111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45936.02396111111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45936.02396111111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45936.02396111111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45936.02396111111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45936.02396111111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45936.02396111111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45936.02396111111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45936.02396111111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45936.02396111111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45936.02396111111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45936.02396111111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45936.02396111111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45936.02396111111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45936.02396111111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45936.02396111111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45936.02396111111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45936.02396111111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45936.02396111111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45936.02396111111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45936.02396111111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45936.02396111111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45936.02396111111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45936.02396111111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45936.02396111111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45936.02396111111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45936.02396111111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45936.02396111111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45936.02396111111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45936.02396111111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45936.02396111111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45936.02396111111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45936.02396111111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45936.02396111111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45936.02396111111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45936.02396111111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45936.02396111111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45936.02396111111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45936.02396111111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45936.02396111111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45936.02396111111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45936.02396111111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45936.02396111111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45936.02396111111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45936.02396111111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45936.02396111111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45936.02396111111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45936.02396111111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45936.02396111111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45936.02396111111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45936.02396111111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45936.02396111111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45936.02396111111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45936.02396111111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45936.02396111111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45936.02396111111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45936.02396111111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45936.02396111111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45936.02396111111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45936.02396111111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45936.02396111111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45936.02396111111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45936.02396111111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45936.02396111111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45936.02396111111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45936.02396111111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45936.02396111111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45936.02396111111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45936.02396111111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45936.02396111111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45936.02396111111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45936.02396111111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45936.02396111111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45936.02396111111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45936.02396111111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45936.02396111111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45936.02396111111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45936.02396111111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45936.02396111111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45936.02396111111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45936.02396111111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45936.02396111111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45936.02396111111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45936.02396111111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45936.02396111111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45936.02396111111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45936.02396111111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45936.02396111111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45936.02396111111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45936.02396111111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45936.02396111111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45936.02396111111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45936.02396111111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45936.02396111111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45936.02396111111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45936.02396111111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45936.02396111111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45936.02396111111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45936.02396111111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45936.02396111111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45936.02396111111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45936.02396111111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45936.02396111111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45936.02396111111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45936.02396111111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45936.02396111111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45936.02396111111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45936.02396111111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45936.02396111111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45936.02396111111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45936.02396111111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45936.02396111111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45936.02396111111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45936.02396111111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45936.02396111111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45936.02396111111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45936.02396111111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45936.02396111111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45936.02396111111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45936.02396111111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45936.02396111111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45936.02396111111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45936.02396111111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45936.02396111111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45936.02396111111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45936.02396111111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45936.02396111111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45936.02396111111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45936.02396111111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45936.02396111111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45936.02396111111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45936.02396111111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45936.02396111111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45936.02396111111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45936.02396111111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45936.02396111111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45936.02396111111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45936.02396111111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45936.02396111111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45936.02396111111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45936.02396111111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45936.02396111111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45936.02396111111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45936.02396111111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45936.02396111111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45936.02396111111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45936.02396111111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45936.02396111111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45936.02396111111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45936.02396111111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45936.02396111111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45936.02396111111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45936.02396111111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45936.02396111111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45936.02396111111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45936.02396111111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45936.02396111111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45936.02396111111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45936.02396111111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45936.02396111111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45936.02396111111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45936.02396111111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45936.02396111111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45936.02396111111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45936.02396111111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45936.02396111111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45936.02396111111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45936.02396111111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45936.02396111111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45936.02396111111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45936.02396111111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45936.02396111111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45936.02396111111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45936.02396111111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45936.02396111111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45936.02396111111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45936.02396111111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45936.02396111111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45936.02396111111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45936.02396111111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45936.02396111111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45936.02396111111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45936.02396111111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45936.02396111111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45936.02396111111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45936.02396111111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45936.02396111111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45936.02396111111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45936.02396111111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45936.02396111111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45936.02396111111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45936.02396111111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45936.02396111111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45936.02396111111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45936.02396111111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45936.02396111111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45936.02396111111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45936.02396111111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45936.02396111111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45936.02396111111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45936.02396111111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45936.02396111111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45936.02396111111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45936.02396111111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45936.02396111111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45936.02396111111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45936.02396111111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45936.02396111111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45936.02396111111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45936.02396111111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45936.02396111111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45936.02396111111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45936.02396111111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45936.02396111111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45936.02396111111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45936.02396111111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45936.02396111111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45936.02396111111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45936.02396111111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45936.02396111111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45936.02396111111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45936.02396111111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45936.02396111111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45936.02396111111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45936.02396111111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45936.02396111111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45936.02396111111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45936.02396111111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45936.02396111111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45936.02396111111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45936.02396111111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45936.02396111111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45936.02396111111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45936.02396111111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45936.02396111111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45936.02396111111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45936.02396111111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45936.02396111111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45936.02396111111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45936.02396111111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45936.02396111111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45936.02396111111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45936.02396111111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45936.02396111111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45936.02396111111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45936.02396111111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45936.02396111111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45936.02396111111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45936.02396111111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45936.02396111111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45936.02396111111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45936.02396111111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45936.02396111111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45936.02396111111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45936.02396111111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45936.02396111111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45936.02396111111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45936.02396111111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45936.02396111111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45936.02396111111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45936.02396111111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45936.02396111111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45936.02396111111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45936.02396111111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45936.02396111111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45936.02396111111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45936.02396111111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45936.02396111111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45936.02396111111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45936.02396111111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45936.02396111111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45936.02396111111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45936.02396111111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45936.02396111111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45936.02396111111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45936.02396111111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45936.02396111111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45936.02396111111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45936.02396111111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45936.02396111111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45936.02396111111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45936.02396111111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45936.02396111111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45936.02396111111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45936.02396111111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45936.02396111111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45936.02396111111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45936.02396111111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45936.02396111111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45936.02396111111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45936.02396111111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45936.02396111111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45936.02396111111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45936.02396111111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45936.02396111111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45936.02396111111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45936.02396111111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45936.02396111111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45936.02396111111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45936.02396111111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45936.02396111111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45936.02396111111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45936.02396111111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45936.02396111111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45936.02396111111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45936.02396111111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45936.02396111111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45936.02396111111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45936.02396111111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45936.02396111111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45936.02396111111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45936.02396111111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45936.02396111111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45936.02396111111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45936.02396111111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45936.02396111111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45936.02396111111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45936.02396111111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45936.02396111111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45936.02396111111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45936.02396111111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45936.02396111111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45936.02396111111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45936.02396111111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45936.02396111111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45936.02396111111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45936.02396111111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45936.02396111111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45936.02396111111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45936.02396111111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45936.02396111111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45936.02396111111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45936.02396111111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45936.02396111111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45936.02396111111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45936.02396111111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45936.02396111111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45936.02396111111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45936.02396111111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45936.02396111111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45936.02396111111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45936.02396111111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45936.02396111111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45936.02396111111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45936.02396111111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45936.02396111111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45936.02396111111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45936.02396111111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45936.02396111111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45936.02396111111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45936.02396111111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45936.02396111111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45936.02396111111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45936.02396111111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45936.02396111111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45936.02396111111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45936.02396111111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45936.02396111111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45936.02396111111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45936.02396111111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45936.02396111111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45936.02396111111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45936.02396111111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45936.02396111111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45936.02396111111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45936.02396111111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45936.02396111111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45936.02396111111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45936.02396111111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45936.02396111111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45936.02396111111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45936.02396111111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45936.02396111111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45936.02396111111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45936.02396111111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45936.02396111111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45936.02396111111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45936.02396111111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45936.02396111111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45936.02396111111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45936.02396111111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45936.02396111111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45936.02396111111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45936.02396111111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45936.02396111111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45936.02396111111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45936.02396111111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45936.02396111111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45936.02396111111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45936.02396111111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45936.02396111111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45936.02396111111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45936.02396111111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45936.02396111111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45936.02396111111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45936.02396111111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45936.02396111111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45936.02396111111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45936.02396111111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45936.02396111111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45936.02396111111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45936.02396111111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45936.02396111111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45936.02396111111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45936.02396111111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45936.02396111111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45936.02396111111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45936.02396111111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45936.02396111111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45936.02396111111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45936.02396111111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45936.02396111111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45936.02396111111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45936.02396111111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45936.02396111111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45936.02396111111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45936.02396111111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45936.02396111111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45936.02396111111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45936.02396111111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45936.02396111111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45936.02396111111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45936.02396111111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45936.02396111111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45936.02396111111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45936.02396111111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45936.02396111111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45936.02396111111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45936.02396111111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45936.02396111111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45936.02396111111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45936.02396111111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45936.02396111111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45936.02396111111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45936.02396111111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45936.02396111111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45936.02396111111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45936.02396111111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45936.02396111111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45936.02396111111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45936.02396111111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45936.02396111111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45936.02396111111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45936.02396111111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45936.02396111111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45936.02396111111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45936.02396111111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45936.02396111111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45936.02396111111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45936.02396111111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45936.02396111111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45936.02396111111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45936.02396111111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45936.02396111111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45936.02396111111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45936.02396111111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45936.02396111111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45936.02396111111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45936.02396111111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45936.02396111111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45936.02396111111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45936.02396111111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45936.02396111111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45936.02396111111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45936.02396111111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45936.02396111111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45936.02396111111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45936.02396111111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45936.02396111111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45936.02396111111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45936.02396111111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45936.02396111111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45936.02396111111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45936.02396111111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45936.02396111111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45936.02396111111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45936.02396111111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45936.02396111111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45936.02396111111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45936.02396111111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45936.02396111111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45936.02396111111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45936.02396111111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45936.02396111111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45936.02396111111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45936.02396111111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45936.02396111111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45936.02396111111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45936.02396111111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45936.02396111111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45936.02396111111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45936.02396111111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45936.02396111111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45936.02396111111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45936.02396111111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45936.02396111111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45936.02396111111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45936.02396111111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45936.02396111111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45936.02396111111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45936.02396111111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45936.02396111111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45936.02396111111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45936.02396111111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45936.02396111111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45936.02396111111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45936.02396111111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45936.02396111111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45936.02396111111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45936.02396111111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45936.02396111111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45936.02396111111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45936.02396111111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45936.02396111111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45936.02396111111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45936.02396111111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45936.02396111111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45936.02396111111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45936.02396111111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45936.02396111111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45936.02396111111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45936.02396111111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45936.02396111111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45936.02396111111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45936.02396111111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45936.02396111111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45936.02396111111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45936.02396111111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45936.02396111111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45936.02396111111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45936.02396111111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45936.02396111111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45936.02396111111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45936.02396111111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45936.02396111111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45936.02396111111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45936.02396111111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45936.02396111111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45936.02396111111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45936.02396111111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45936.02396111111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45936.02396111111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45936.02396111111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45936.02396111111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45936.02396111111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45936.02396111111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45936.02396111111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45936.02396111111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45936.02396111111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45936.02396111111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45936.02396111111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45936.02396111111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45936.02396111111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45936.02396111111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45936.02396111111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45936.02396111111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45936.02396111111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45936.02396111111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45936.02396111111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45936.02396111111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45936.02396111111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45936.02396111111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45936.02396111111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45936.02396111111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45936.02396111111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45936.02396111111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45936.02396111111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45936.02396111111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45936.02396111111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45936.02396111111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45936.02396111111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45936.02396111111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45936.02396111111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45936.02396111111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45936.02396111111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45936.02396111111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45936.02396111111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45936.02396111111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45936.02396111111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45936.02396111111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45936.02396111111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45936.02396111111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45936.02396111111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45936.02396111111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45936.02396111111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45936.02396111111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45936.02396111111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45936.02396111111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45936.02396111111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45936.02396111111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45936.02396111111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45936.02396111111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45936.02396111111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45936.02396111111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45936.02396111111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45936.02396111111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45936.02396111111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45936.02396111111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45936.02396111111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45936.02396111111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45936.02396111111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45936.02396111111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45936.02396111111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45936.02396111111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45936.02396111111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45936.02396111111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45936.02396111111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45936.02396111111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45936.02396111111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45936.02396111111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45936.02396111111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45936.02396111111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45936.02396111111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45936.02396111111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45936.02396111111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45936.02396111111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45936.02396111111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45936.02396111111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45936.02396111111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45936.02396111111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45936.02396111111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45936.02396111111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45936.02396111111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45936.02396111111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45936.02396111111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45936.02396111111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45936.02396111111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45936.02396111111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45936.02396111111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45936.02396111111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45936.02396111111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45936.02396111111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45936.02396111111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45936.02396111111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45936.02396111111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45936.02396111111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45936.02396111111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45936.02396111111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45936.02396111111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45936.02396111111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45936.02396111111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45936.02396111111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45936.02396111111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45936.02396111111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45936.02396111111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45936.02396111111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45936.02396111111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45936.02396111111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45936.02396111111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45936.02396111111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45936.02396111111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45936.02396111111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45936.02396111111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45936.02396111111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45936.02396111111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45936.02396111111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45936.02396111111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45936.02396111111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45936.02396111111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45936.02396111111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45936.02396111111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45936.02396111111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45936.02396111111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45936.02396111111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45936.02396111111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45936.02396111111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45936.02396111111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45936.02396111111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45936.02396111111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45936.02396111111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45936.02396111111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45936.02396111111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45936.02396111111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45936.02396111111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45936.02396111111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45936.02396111111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45936.02396111111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45936.02396111111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45936.02396111111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45936.02396111111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45936.02396111111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45936.02396111111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45936.02396111111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45936.02396111111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45936.02396111111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45936.02396111111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45936.02396111111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45936.02396111111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45936.02396111111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45936.02396111111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45936.02396111111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45936.02396111111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45936.02396111111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45936.02396111111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45936.02396111111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45936.02396111111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45936.02396111111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45936.02396111111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45936.02396111111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45936.02396111111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45936.02396111111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45936.02396111111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45936.02396111111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45936.02396111111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45936.02396111111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45936.02396111111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45936.02396111111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45936.02396111111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45936.02396111111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45936.02396111111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45936.02396111111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45936.02396111111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45936.02396111111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45936.02396111111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45936.02396111111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45936.02396111111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45936.02396111111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45936.02396111111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45936.02396111111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45936.02396111111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45936.02396111111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45936.02396111111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45936.02396111111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45936.02396111111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45936.02396111111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45936.02396111111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45936.02396111111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45936.02396111111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45936.02396111111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45936.02396111111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45936.02396111111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45936.02396111111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45936.02396111111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45936.02396111111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45936.02396111111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45936.02396111111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45936.02396111111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45936.02396111111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45936.02396111111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45936.02396111111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45936.02396111111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45936.02396111111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45936.02396111111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45936.02396111111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45936.02396111111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45936.02396111111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45936.02396111111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45936.02396111111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45936.02396111111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45936.02396111111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45936.02396111111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45936.02396111111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45936.02396111111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45936.02396111111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45936.02396111111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45936.02396111111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45936.02396111111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45936.02396111111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45936.02396111111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45936.02396111111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45936.02396111111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45936.02396111111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45936.02396111111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45936.02396111111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45936.02396111111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45936.02396111111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45936.02396111111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45936.02396111111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45936.02396111111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45936.02396111111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45936.02396111111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45936.02396111111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45936.02396111111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45936.02396111111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45936.02396111111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45936.02396111111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45936.02396111111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45936.02396111111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45936.02396111111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45936.02396111111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45936.02396111111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45936.02396111111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45936.02396111111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45936.02396111111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45936.02396111111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45936.02396111111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45936.02396111111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45936.02396111111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45936.02396111111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45936.02396111111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45936.02396111111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45936.02396111111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45936.02396111111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45936.02396111111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45936.02396111111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45936.02396111111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45936.02396111111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45936.02396111111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45936.02396111111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45936.02396111111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45936.02396111111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45936.02396111111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45936.02396111111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45936.02396111111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45936.02396111111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45936.02396111111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45936.02396111111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45936.02396111111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45936.02396111111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45936.02396111111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45936.02396111111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45936.02396111111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45936.02396111111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45936.02396111111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45936.02396111111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45936.02396111111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45936.02396111111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45936.02396111111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45936.02396111111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45936.02396111111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45936.02396111111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45936.02396111111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45936.02396111111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45936.02396111111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45936.02396111111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45936.02396111111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45936.02396111111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45936.02396111111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45936.02396111111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45936.02396111111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45936.02396111111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45936.02396111111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45936.02396111111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45936.02396111111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45936.02396111111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45936.02396111111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45936.02396111111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45936.02396111111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45936.02396111111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45936.02396111111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45936.02396111111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45936.02396111111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45936.02396111111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45936.02396111111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45936.02396111111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45936.02396111111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45936.02396111111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45936.02396111111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45936.02396111111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45936.02396111111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45936.02396111111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45936.02396111111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45936.02396111111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45936.02396111111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45936.02396111111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45936.02396111111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45936.02396111111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232.54324351851392</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0.86701666666340316</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45936.02396111111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45936.02396111111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45936.02396111111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45936.02396111111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45936.02396111111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45936.02396111111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45936.02396111111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45936.02396111111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45936.02396111111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45936.02396111111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45936.02396111111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45936.02396111111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45936.02396111111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45936.02396111111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45936.02396111111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45936.02396111111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45936.02396111111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45936.02396111111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45936.02396111111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45936.02396111111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45936.02396111111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45936.02396111111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45936.02396111111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45936.02396111111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45936.02396111111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45936.02396111111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45936.02396111111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45936.02396111111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45936.02396111111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45936.02396111111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45936.02396111111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45936.02396111111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45936.02396111111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45936.02396111111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45936.02396111111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45936.02396111111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45936.02396111111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45936.02396111111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45936.02396111111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45936.02396111111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45936.02396111111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45936.02396111111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45936.02396111111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45936.02396111111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45936.02396111111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45936.02396111111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45936.02396111111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45936.02396111111</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I17" sqref="I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44.1919009259218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9.8350837962934747</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5.3255092592735309E-2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45936.02396111111</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45936.02396111111</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45936.02396111111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45936.02396111111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45936.02396111111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45936.02396111111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45936.02396111111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45936.02396111111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45936.02396111111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45936.02396111111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45936.02396111111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45936.02396111111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45936.02396111111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45936.02396111111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45936.02396111111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45936.02396111111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45936.02396111111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45936.02396111111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45936.02396111111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45936.02396111111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45936.02396111111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45936.02396111111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45936.02396111111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45936.02396111111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45936.02396111111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45936.02396111111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45936.02396111111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45936.02396111111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45936.02396111111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45936.02396111111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45936.02396111111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45936.02396111111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45936.02396111111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45936.02396111111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45936.02396111111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45936.02396111111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45936.02396111111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45936.02396111111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45936.02396111111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45936.02396111111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45936.02396111111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45936.02396111111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45936.02396111111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45936.02396111111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45936.02396111111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45936.02396111111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45936.02396111111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45936.02396111111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45936.02396111111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45936.02396111111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45936.02396111111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45936.02396111111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45936.02396111111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45936.02396111111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45936.02396111111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45936.02396111111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45936.02396111111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45936.02396111111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45936.02396111111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45936.02396111111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45936.02396111111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45936.02396111111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45936.02396111111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45936.02396111111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45936.02396111111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45936.02396111111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45936.02396111111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45936.02396111111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45936.02396111111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45936.02396111111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45936.02396111111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45936.02396111111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45936.02396111111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45936.02396111111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45936.02396111111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45936.02396111111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45936.02396111111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45936.02396111111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45936.02396111111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45936.02396111111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45936.02396111111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45936.02396111111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45936.02396111111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45936.02396111111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45936.02396111111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45936.02396111111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45936.02396111111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45936.02396111111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45936.02396111111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45936.02396111111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45936.02396111111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45936.02396111111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45936.02396111111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45936.02396111111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45936.02396111111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45936.02396111111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45936.02396111111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45936.02396111111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45936.02396111111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45936.02396111111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45936.02396111111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45936.02396111111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45936.02396111111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45936.02396111111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45936.02396111111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45936.02396111111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45936.02396111111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45936.02396111111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45936.02396111111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45936.02396111111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45936.02396111111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45936.02396111111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45936.02396111111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45936.02396111111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45936.02396111111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45936.02396111111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45936.02396111111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45936.02396111111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45936.02396111111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45936.02396111111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45936.02396111111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45936.02396111111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45936.02396111111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45936.02396111111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45936.02396111111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45936.02396111111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45936.02396111111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45936.02396111111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45936.02396111111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45936.02396111111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45936.02396111111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45936.02396111111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45936.02396111111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45936.02396111111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45936.02396111111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45936.02396111111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45936.02396111111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45936.02396111111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45936.02396111111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45936.02396111111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45936.02396111111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45936.02396111111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45936.02396111111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45936.02396111111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45936.02396111111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45936.02396111111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45936.02396111111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45936.02396111111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45936.02396111111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45936.02396111111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45936.02396111111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45936.02396111111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45936.02396111111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45936.02396111111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45936.02396111111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45936.02396111111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45936.02396111111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45936.02396111111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45936.02396111111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45936.02396111111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45936.02396111111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45936.02396111111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45936.02396111111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45936.02396111111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45936.02396111111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45936.02396111111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45936.02396111111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45936.02396111111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45936.02396111111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45936.02396111111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K5" sqref="K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9.2511138888876303</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45936.02396111111</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2.1429888888887945</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1.0817157407363993</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45936.02396111111</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45936.02396111111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45936.02396111111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45936.02396111111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45936.02396111111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45936.02396111111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45936.02396111111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45936.02396111111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45936.02396111111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45936.02396111111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45936.02396111111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45936.02396111111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45936.02396111111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45936.02396111111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45936.02396111111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45936.02396111111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45936.02396111111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45936.02396111111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45936.02396111111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45936.02396111111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45936.02396111111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45936.02396111111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45936.02396111111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45936.02396111111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45936.02396111111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45936.02396111111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45936.02396111111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45936.02396111111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45936.02396111111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45936.02396111111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45936.02396111111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45936.02396111111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45936.02396111111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45936.02396111111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45936.02396111111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45936.02396111111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45936.02396111111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45936.02396111111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45936.02396111111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45936.02396111111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45936.02396111111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45936.02396111111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45936.02396111111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45936.02396111111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45936.02396111111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45936.02396111111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45936.02396111111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45936.02396111111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45936.02396111111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45936.02396111111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45936.02396111111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45936.02396111111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45936.02396111111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45936.02396111111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45936.02396111111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45936.02396111111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45936.02396111111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45936.02396111111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45936.02396111111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45936.02396111111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45936.02396111111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45936.02396111111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45936.02396111111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45936.02396111111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45936.02396111111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45936.02396111111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45936.02396111111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45936.02396111111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45936.02396111111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45936.02396111111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45936.02396111111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45936.02396111111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45936.02396111111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45936.02396111111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45936.02396111111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45936.02396111111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45936.02396111111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45936.02396111111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45936.02396111111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45936.02396111111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45936.02396111111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45936.02396111111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45936.02396111111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45936.02396111111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45936.02396111111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45936.02396111111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45936.02396111111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45936.02396111111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45936.02396111111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45936.02396111111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45936.02396111111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45936.02396111111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45936.02396111111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45936.02396111111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45936.02396111111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45936.02396111111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45936.02396111111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45936.02396111111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45936.02396111111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45936.02396111111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45936.02396111111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45936.02396111111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45936.02396111111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45936.02396111111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45936.02396111111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45936.02396111111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45936.02396111111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45936.02396111111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45936.02396111111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45936.02396111111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45936.02396111111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45936.02396111111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45936.02396111111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45936.02396111111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45936.02396111111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45936.02396111111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45936.02396111111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45936.02396111111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45936.02396111111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45936.02396111111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45936.02396111111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45936.02396111111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45936.02396111111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45936.02396111111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45936.02396111111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45936.02396111111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45936.02396111111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45936.02396111111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45936.02396111111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45936.02396111111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45936.02396111111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45936.02396111111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45936.02396111111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45936.02396111111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45936.02396111111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45936.02396111111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45936.02396111111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45936.02396111111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45936.02396111111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45936.02396111111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45936.02396111111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45936.02396111111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45936.02396111111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45936.02396111111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45936.02396111111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45936.02396111111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45936.02396111111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45936.02396111111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45936.02396111111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45936.02396111111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45936.02396111111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45936.02396111111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45936.02396111111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45936.02396111111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45936.02396111111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45936.02396111111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45936.02396111111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45936.02396111111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45936.02396111111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45936.02396111111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45936.02396111111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45936.02396111111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45936.02396111111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45936.02396111111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45936.02396111111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45936.02396111111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45936.02396111111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45936.02396111111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45936.02396111111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45936.02396111111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45936.02396111111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45936.02396111111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45936.02396111111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45936.02396111111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45936.02396111111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45936.02396111111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45936.02396111111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45936.02396111111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45936.02396111111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45936.02396111111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45936.02396111111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45936.02396111111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45936.02396111111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45936.02396111111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45936.02396111111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45936.02396111111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45936.02396111111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45936.02396111111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45936.02396111111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45936.02396111111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45936.02396111111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45936.02396111111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45936.02396111111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45936.02396111111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45936.02396111111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45936.02396111111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45936.02396111111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45936.02396111111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45936.02396111111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45936.02396111111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45936.02396111111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45936.02396111111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45936.02396111111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45936.02396111111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45936.02396111111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45936.02396111111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45936.02396111111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45936.02396111111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45936.02396111111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45936.02396111111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45936.02396111111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45936.02396111111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45936.02396111111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45936.02396111111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45936.02396111111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45936.02396111111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45936.02396111111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45936.02396111111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45936.02396111111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45936.02396111111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45936.02396111111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45936.02396111111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45936.02396111111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45936.02396111111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45936.02396111111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45936.02396111111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45936.02396111111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45936.02396111111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45936.02396111111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45936.02396111111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45936.02396111111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45936.02396111111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45936.02396111111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45936.02396111111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45936.02396111111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45936.02396111111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45936.02396111111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45936.02396111111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45936.02396111111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45936.02396111111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45936.02396111111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45936.02396111111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45936.02396111111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45936.02396111111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45936.02396111111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45936.02396111111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45936.02396111111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45936.02396111111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45936.02396111111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45936.02396111111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45936.02396111111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45936.02396111111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45936.02396111111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45936.02396111111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45936.02396111111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45936.02396111111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45936.02396111111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45936.02396111111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45936.02396111111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45936.02396111111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45936.02396111111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45936.02396111111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45936.02396111111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45936.02396111111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45936.02396111111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45936.02396111111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45936.02396111111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45936.02396111111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45936.02396111111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45936.02396111111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45936.02396111111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45936.02396111111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45936.02396111111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45936.02396111111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45936.02396111111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45936.02396111111</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