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60" documentId="13_ncr:1_{F6CB121F-512D-4AA6-A0C1-0FB36C537598}" xr6:coauthVersionLast="47" xr6:coauthVersionMax="47" xr10:uidLastSave="{4200BAA2-1F0C-4E2B-ABF8-575F472180CE}"/>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<sst xmlns="http://schemas.openxmlformats.org/spreadsheetml/2006/main" count="178576" uniqueCount="39073">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</sst>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271.56862372685282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45934.517049652779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45934.517049652779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45934.517049652779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45934.517049652779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45934.517049652779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45934.517049652779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45934.517049652779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45934.517049652779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45934.517049652779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45934.517049652779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45934.517049652779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45934.517049652779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45934.517049652779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45934.517049652779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45934.517049652779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45934.517049652779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45934.517049652779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45934.517049652779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45934.517049652779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45934.517049652779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45934.517049652779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45934.517049652779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45934.517049652779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45934.517049652779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45934.517049652779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45934.517049652779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45934.517049652779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45934.517049652779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45934.517049652779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45934.517049652779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45934.517049652779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45934.517049652779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45934.517049652779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45934.517049652779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45934.517049652779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45934.517049652779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45934.517049652779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45934.517049652779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45934.517049652779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45934.517049652779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45934.517049652779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45934.517049652779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45934.517049652779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45934.517049652779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45934.517049652779</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242.86526724536816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127.78996631944756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109.51721168981749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45934.517049652779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45934.517049652779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45934.517049652779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45934.517049652779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45934.517049652779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45934.517049652779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45934.517049652779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45934.517049652779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45934.517049652779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45934.517049652779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45934.517049652779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45934.517049652779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45934.517049652779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45934.517049652779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45934.517049652779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45934.517049652779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45934.517049652779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45934.517049652779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45934.517049652779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45934.517049652779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45934.517049652779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45934.517049652779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45934.517049652779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45934.517049652779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45934.517049652779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45934.517049652779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45934.517049652779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45934.517049652779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45934.517049652779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45934.517049652779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45934.517049652779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45934.517049652779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45934.517049652779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45934.517049652779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45934.517049652779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45934.517049652779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45934.517049652779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45934.517049652779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45934.517049652779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45934.517049652779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45934.517049652779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45934.517049652779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45934.517049652779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45934.517049652779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45934.517049652779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45934.517049652779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45934.517049652779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45934.517049652779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45934.517049652779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45934.517049652779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45934.517049652779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45934.517049652779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45934.517049652779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45934.517049652779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45934.517049652779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45934.517049652779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45934.517049652779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45934.517049652779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45934.517049652779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45934.517049652779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45934.517049652779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45934.517049652779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45934.517049652779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45934.517049652779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45934.517049652779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45934.517049652779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45934.517049652779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45934.517049652779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45934.517049652779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45934.517049652779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45934.517049652779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45934.517049652779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45934.517049652779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45934.517049652779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45934.517049652779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45934.517049652779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45934.517049652779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45934.517049652779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45934.517049652779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45934.517049652779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45934.517049652779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45934.517049652779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45934.517049652779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45934.517049652779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45934.517049652779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45934.517049652779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45934.517049652779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45934.517049652779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45934.517049652779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45934.517049652779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45934.517049652779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45934.517049652779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45934.517049652779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45934.517049652779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45934.517049652779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45934.517049652779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45934.517049652779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45934.517049652779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45934.517049652779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45934.517049652779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45934.517049652779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45934.517049652779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45934.517049652779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45934.517049652779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45934.517049652779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45934.517049652779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45934.517049652779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45934.517049652779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45934.517049652779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45934.517049652779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45934.517049652779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45934.517049652779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45934.517049652779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45934.517049652779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45934.517049652779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45934.517049652779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45934.517049652779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45934.517049652779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45934.517049652779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45934.517049652779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45934.517049652779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45934.517049652779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45934.517049652779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45934.517049652779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45934.517049652779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45934.517049652779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45934.517049652779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45934.517049652779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45934.517049652779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45934.517049652779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45934.517049652779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45934.517049652779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45934.517049652779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45934.517049652779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45934.517049652779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45934.517049652779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45934.517049652779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45934.517049652779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45934.517049652779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45934.517049652779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45934.517049652779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45934.517049652779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45934.517049652779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45934.517049652779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45934.517049652779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45934.517049652779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45934.517049652779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45934.517049652779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45934.517049652779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45934.517049652779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45934.517049652779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45934.517049652779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45934.517049652779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45934.517049652779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45934.517049652779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45934.517049652779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45934.517049652779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45934.517049652779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45934.517049652779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45934.517049652779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45934.517049652779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45934.517049652779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45934.517049652779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45934.517049652779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45934.517049652779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45934.517049652779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45934.517049652779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45934.517049652779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45934.517049652779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45934.517049652779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45934.517049652779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45934.517049652779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45934.517049652779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45934.517049652779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45934.517049652779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45934.517049652779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45934.517049652779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45934.517049652779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45934.517049652779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45934.517049652779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45934.517049652779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45934.517049652779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45934.517049652779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45934.517049652779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45934.517049652779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45934.517049652779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45934.517049652779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45934.517049652779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45934.517049652779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45934.517049652779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45934.517049652779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45934.517049652779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45934.517049652779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45934.517049652779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45934.517049652779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45934.517049652779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45934.517049652779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45934.517049652779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45934.517049652779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45934.517049652779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45934.517049652779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45934.517049652779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45934.517049652779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45934.517049652779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45934.517049652779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45934.517049652779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45934.517049652779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45934.517049652779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45934.517049652779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45934.517049652779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45934.517049652779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45934.517049652779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45934.517049652779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45934.517049652779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45934.517049652779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45934.517049652779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45934.517049652779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45934.517049652779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45934.517049652779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45934.517049652779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45934.517049652779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45934.517049652779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45934.517049652779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45934.517049652779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45934.517049652779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45934.517049652779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45934.517049652779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45934.517049652779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45934.517049652779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45934.517049652779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45934.517049652779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45934.517049652779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45934.517049652779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45934.517049652779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45934.517049652779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45934.517049652779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45934.517049652779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45934.517049652779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45934.517049652779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45934.517049652779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45934.517049652779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45934.517049652779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45934.517049652779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45934.517049652779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45934.517049652779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45934.517049652779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45934.517049652779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45934.517049652779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45934.517049652779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45934.517049652779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45934.517049652779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45934.517049652779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45934.517049652779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45934.517049652779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45934.517049652779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45934.517049652779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45934.517049652779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45934.517049652779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45934.517049652779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45934.517049652779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45934.517049652779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45934.517049652779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45934.517049652779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45934.517049652779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45934.517049652779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45934.517049652779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45934.517049652779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45934.517049652779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45934.517049652779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45934.517049652779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45934.517049652779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45934.517049652779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45934.517049652779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45934.517049652779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45934.517049652779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45934.517049652779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45934.517049652779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45934.517049652779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45934.517049652779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45934.517049652779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45934.517049652779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45934.517049652779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45934.517049652779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45934.517049652779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45934.517049652779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45934.517049652779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45934.517049652779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45934.517049652779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45934.517049652779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45934.517049652779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45934.517049652779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45934.517049652779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45934.517049652779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45934.517049652779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45934.517049652779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45934.517049652779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45934.517049652779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45934.517049652779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45934.517049652779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45934.517049652779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45934.517049652779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45934.517049652779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45934.517049652779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45934.517049652779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45934.517049652779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45934.517049652779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45934.517049652779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45934.517049652779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45934.517049652779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45934.517049652779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45934.517049652779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45934.517049652779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45934.517049652779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45934.517049652779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45934.517049652779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45934.517049652779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45934.517049652779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45934.517049652779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45934.517049652779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45934.517049652779</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45934.517049652779</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45934.517049652779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45934.517049652779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45934.517049652779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45934.517049652779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45934.517049652779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45934.517049652779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45934.517049652779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45934.517049652779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45934.517049652779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45934.517049652779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45934.517049652779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45934.517049652779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45934.517049652779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45934.517049652779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45934.517049652779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45934.517049652779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45934.517049652779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45934.517049652779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45934.517049652779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45934.517049652779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45934.517049652779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45934.517049652779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45934.517049652779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45934.517049652779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45934.517049652779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45934.517049652779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45934.517049652779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45934.517049652779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45934.517049652779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45934.517049652779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45934.517049652779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45934.517049652779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45934.517049652779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45934.517049652779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45934.517049652779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45934.517049652779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45934.517049652779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45934.517049652779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45934.517049652779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45934.517049652779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45934.517049652779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45934.517049652779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45934.517049652779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45934.517049652779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45934.517049652779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45934.517049652779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45934.517049652779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45934.517049652779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45934.517049652779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45934.517049652779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45934.517049652779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45934.517049652779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45934.517049652779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45934.517049652779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45934.517049652779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45934.517049652779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45934.517049652779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45934.517049652779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45934.517049652779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45934.517049652779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45934.517049652779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45934.517049652779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45934.517049652779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45934.517049652779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45934.517049652779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45934.517049652779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45934.517049652779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45934.517049652779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45934.517049652779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45934.517049652779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45934.517049652779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45934.517049652779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45934.517049652779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45934.517049652779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45934.517049652779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45934.517049652779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45934.517049652779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45934.517049652779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45934.517049652779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45934.517049652779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45934.517049652779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45934.517049652779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45934.517049652779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45934.517049652779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45934.517049652779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45934.517049652779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45934.517049652779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45934.517049652779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45934.517049652779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45934.517049652779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45934.517049652779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45934.517049652779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45934.517049652779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45934.517049652779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45934.517049652779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45934.517049652779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45934.517049652779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45934.517049652779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45934.517049652779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45934.517049652779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45934.517049652779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45934.517049652779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45934.517049652779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45934.517049652779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45934.517049652779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45934.517049652779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45934.517049652779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45934.517049652779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45934.517049652779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45934.517049652779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45934.517049652779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45934.517049652779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45934.517049652779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45934.517049652779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45934.517049652779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45934.517049652779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45934.517049652779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45934.517049652779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45934.517049652779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45934.517049652779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45934.517049652779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45934.517049652779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45934.517049652779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45934.517049652779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45934.517049652779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45934.517049652779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45934.517049652779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45934.517049652779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45934.517049652779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45934.517049652779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45934.517049652779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45934.517049652779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45934.517049652779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45934.517049652779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45934.517049652779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45934.517049652779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45934.517049652779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45934.517049652779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45934.517049652779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45934.517049652779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45934.517049652779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45934.517049652779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45934.517049652779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45934.517049652779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45934.517049652779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45934.517049652779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45934.517049652779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45934.517049652779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45934.517049652779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45934.517049652779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45934.517049652779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45934.517049652779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45934.517049652779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45934.517049652779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45934.517049652779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45934.517049652779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45934.517049652779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45934.517049652779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45934.517049652779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45934.517049652779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45934.517049652779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45934.517049652779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45934.517049652779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45934.517049652779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45934.517049652779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45934.517049652779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45934.517049652779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45934.517049652779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45934.517049652779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45934.517049652779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45934.517049652779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45934.517049652779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45934.517049652779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45934.517049652779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45934.517049652779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45934.517049652779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45934.517049652779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45934.517049652779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45934.517049652779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45934.517049652779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45934.517049652779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45934.517049652779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45934.517049652779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45934.517049652779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45934.517049652779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45934.517049652779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45934.517049652779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45934.517049652779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45934.517049652779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45934.517049652779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45934.517049652779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45934.517049652779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45934.517049652779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45934.517049652779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45934.517049652779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45934.517049652779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45934.517049652779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45934.517049652779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45934.517049652779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45934.517049652779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45934.517049652779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45934.517049652779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45934.517049652779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45934.517049652779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45934.517049652779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45934.517049652779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45934.517049652779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45934.517049652779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45934.517049652779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45934.517049652779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45934.517049652779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45934.517049652779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45934.517049652779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45934.517049652779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45934.517049652779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45934.517049652779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45934.517049652779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45934.517049652779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45934.517049652779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45934.517049652779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45934.517049652779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45934.517049652779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45934.517049652779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45934.517049652779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45934.517049652779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45934.517049652779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45934.517049652779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45934.517049652779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45934.517049652779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45934.517049652779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45934.517049652779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45934.517049652779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45934.517049652779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45934.517049652779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45934.517049652779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45934.517049652779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45934.517049652779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45934.517049652779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45934.517049652779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45934.517049652779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45934.517049652779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45934.517049652779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45934.517049652779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45934.517049652779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45934.517049652779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45934.517049652779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45934.517049652779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45934.517049652779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45934.517049652779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45934.517049652779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45934.517049652779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45934.517049652779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45934.517049652779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45934.517049652779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45934.517049652779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45934.517049652779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45934.517049652779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45934.517049652779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45934.517049652779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45934.517049652779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45934.517049652779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45934.517049652779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45934.517049652779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45934.517049652779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45934.517049652779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45934.517049652779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45934.517049652779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45934.517049652779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45934.517049652779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45934.517049652779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45934.517049652779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45934.517049652779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45934.517049652779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45934.517049652779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45934.517049652779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45934.517049652779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45934.517049652779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45934.517049652779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45934.517049652779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45934.517049652779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45934.517049652779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45934.517049652779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45934.517049652779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45934.517049652779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45934.517049652779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45934.517049652779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45934.517049652779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45934.517049652779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45934.517049652779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45934.517049652779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45934.517049652779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45934.517049652779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45934.517049652779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45934.517049652779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45934.517049652779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45934.517049652779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45934.517049652779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45934.517049652779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45934.517049652779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45934.517049652779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45934.517049652779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45934.517049652779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45934.517049652779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45934.517049652779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45934.517049652779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45934.517049652779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45934.517049652779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45934.517049652779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45934.517049652779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45934.517049652779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45934.517049652779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45934.517049652779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45934.517049652779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45934.517049652779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45934.517049652779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45934.517049652779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45934.517049652779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45934.517049652779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45934.517049652779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45934.517049652779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45934.517049652779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45934.517049652779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45934.517049652779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45934.517049652779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45934.517049652779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45934.517049652779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45934.517049652779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45934.517049652779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45934.517049652779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45934.517049652779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45934.517049652779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45934.517049652779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45934.517049652779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45934.517049652779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45934.517049652779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45934.517049652779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45934.517049652779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45934.517049652779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45934.517049652779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45934.517049652779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45934.517049652779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45934.517049652779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45934.517049652779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45934.517049652779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45934.517049652779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45934.517049652779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45934.517049652779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45934.517049652779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45934.517049652779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45934.517049652779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45934.517049652779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45934.517049652779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45934.517049652779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45934.517049652779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45934.517049652779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45934.517049652779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45934.517049652779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45934.517049652779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45934.517049652779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45934.517049652779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45934.517049652779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45934.517049652779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45934.517049652779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45934.517049652779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45934.517049652779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45934.517049652779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45934.517049652779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45934.517049652779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45934.517049652779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45934.517049652779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45934.517049652779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45934.517049652779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45934.517049652779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45934.517049652779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45934.517049652779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45934.517049652779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45934.517049652779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45934.517049652779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45934.517049652779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45934.517049652779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45934.517049652779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45934.517049652779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45934.517049652779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45934.517049652779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45934.517049652779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45934.517049652779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45934.517049652779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45934.517049652779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45934.517049652779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45934.517049652779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45934.517049652779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45934.517049652779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45934.517049652779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45934.517049652779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45934.517049652779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45934.517049652779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45934.517049652779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45934.517049652779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45934.517049652779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45934.517049652779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45934.517049652779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45934.517049652779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45934.517049652779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45934.517049652779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45934.517049652779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45934.517049652779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45934.517049652779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45934.517049652779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45934.517049652779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45934.517049652779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45934.517049652779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45934.517049652779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45934.517049652779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45934.517049652779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45934.517049652779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45934.517049652779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45934.517049652779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45934.517049652779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45934.517049652779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45934.517049652779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45934.517049652779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45934.517049652779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45934.517049652779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45934.517049652779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45934.517049652779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45934.517049652779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45934.517049652779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45934.517049652779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45934.517049652779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45934.517049652779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45934.517049652779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45934.517049652779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45934.517049652779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45934.517049652779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45934.517049652779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45934.517049652779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45934.517049652779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45934.517049652779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45934.517049652779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45934.517049652779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45934.517049652779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45934.517049652779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45934.517049652779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45934.517049652779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45934.517049652779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45934.517049652779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45934.517049652779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45934.517049652779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45934.517049652779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45934.517049652779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45934.517049652779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45934.517049652779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45934.517049652779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45934.517049652779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45934.517049652779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45934.517049652779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45934.517049652779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45934.517049652779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45934.517049652779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45934.517049652779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45934.517049652779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45934.517049652779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45934.517049652779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45934.517049652779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45934.517049652779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45934.517049652779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45934.517049652779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45934.517049652779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45934.517049652779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45934.517049652779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45934.517049652779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45934.517049652779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45934.517049652779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45934.517049652779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45934.517049652779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45934.517049652779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45934.517049652779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45934.517049652779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45934.517049652779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45934.517049652779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45934.517049652779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45934.517049652779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45934.517049652779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45934.517049652779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45934.517049652779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45934.517049652779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45934.517049652779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45934.517049652779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45934.517049652779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45934.517049652779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45934.517049652779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45934.517049652779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45934.517049652779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45934.517049652779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45934.517049652779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45934.517049652779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45934.517049652779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45934.517049652779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45934.517049652779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45934.517049652779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45934.517049652779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45934.517049652779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45934.517049652779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45934.517049652779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45934.517049652779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45934.517049652779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45934.517049652779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45934.517049652779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45934.517049652779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45934.517049652779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45934.517049652779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45934.517049652779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45934.517049652779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45934.517049652779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45934.517049652779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45934.517049652779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45934.517049652779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45934.517049652779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45934.517049652779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45934.517049652779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45934.517049652779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45934.517049652779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45934.517049652779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45934.517049652779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45934.517049652779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45934.517049652779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45934.517049652779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45934.517049652779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45934.517049652779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45934.517049652779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45934.517049652779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45934.517049652779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45934.517049652779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45934.517049652779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45934.517049652779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45934.517049652779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45934.517049652779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45934.517049652779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45934.517049652779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45934.517049652779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45934.517049652779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45934.517049652779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45934.517049652779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45934.517049652779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45934.517049652779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45934.517049652779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45934.517049652779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45934.517049652779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45934.517049652779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45934.517049652779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45934.517049652779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45934.517049652779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45934.517049652779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45934.517049652779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45934.517049652779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45934.517049652779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45934.517049652779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45934.517049652779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45934.517049652779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45934.517049652779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45934.517049652779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45934.517049652779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45934.517049652779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45934.517049652779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45934.517049652779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45934.517049652779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45934.517049652779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45934.517049652779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45934.517049652779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45934.517049652779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45934.517049652779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45934.517049652779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45934.517049652779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45934.517049652779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45934.517049652779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45934.517049652779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45934.517049652779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45934.517049652779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45934.517049652779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45934.517049652779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45934.517049652779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45934.517049652779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45934.517049652779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45934.517049652779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45934.517049652779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45934.517049652779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45934.517049652779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45934.517049652779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45934.517049652779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45934.517049652779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45934.517049652779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45934.517049652779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45934.517049652779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45934.517049652779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45934.517049652779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45934.517049652779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45934.517049652779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45934.517049652779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45934.517049652779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45934.517049652779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45934.517049652779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45934.517049652779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45934.517049652779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45934.517049652779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45934.517049652779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45934.517049652779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45934.517049652779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45934.517049652779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45934.517049652779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45934.517049652779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45934.517049652779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45934.517049652779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45934.517049652779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45934.517049652779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45934.517049652779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45934.517049652779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45934.517049652779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45934.517049652779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45934.517049652779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45934.517049652779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45934.517049652779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45934.517049652779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45934.517049652779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45934.517049652779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45934.517049652779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45934.517049652779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45934.517049652779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45934.517049652779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45934.517049652779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45934.517049652779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45934.517049652779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45934.517049652779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45934.517049652779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45934.517049652779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45934.517049652779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45934.517049652779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45934.517049652779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45934.517049652779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45934.517049652779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45934.517049652779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45934.517049652779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45934.517049652779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45934.517049652779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45934.517049652779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45934.517049652779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45934.517049652779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45934.517049652779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45934.517049652779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45934.517049652779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45934.517049652779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45934.517049652779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45934.517049652779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45934.517049652779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45934.517049652779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45934.517049652779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45934.517049652779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45934.517049652779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45934.517049652779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45934.517049652779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45934.517049652779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45934.517049652779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45934.517049652779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45934.517049652779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45934.517049652779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45934.517049652779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45934.517049652779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45934.517049652779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45934.517049652779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45934.517049652779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45934.517049652779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45934.517049652779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45934.517049652779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45934.517049652779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45934.517049652779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45934.517049652779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45934.517049652779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45934.517049652779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45934.517049652779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45934.517049652779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45934.517049652779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45934.517049652779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45934.517049652779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45934.517049652779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45934.517049652779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45934.517049652779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45934.517049652779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45934.517049652779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45934.517049652779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45934.517049652779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45934.517049652779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45934.517049652779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45934.517049652779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45934.517049652779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45934.517049652779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45934.517049652779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45934.517049652779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45934.517049652779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45934.517049652779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45934.517049652779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45934.517049652779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45934.517049652779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45934.517049652779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45934.517049652779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45934.517049652779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45934.517049652779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45934.517049652779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45934.517049652779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45934.517049652779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45934.517049652779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45934.517049652779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45934.517049652779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45934.517049652779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45934.517049652779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45934.517049652779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45934.517049652779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45934.517049652779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45934.517049652779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45934.517049652779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45934.517049652779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45934.517049652779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45934.517049652779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45934.517049652779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45934.517049652779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45934.517049652779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45934.517049652779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45934.517049652779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45934.517049652779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45934.517049652779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45934.517049652779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45934.517049652779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45934.517049652779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45934.517049652779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45934.517049652779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45934.517049652779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45934.517049652779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45934.517049652779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45934.517049652779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45934.517049652779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45934.517049652779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45934.517049652779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45934.517049652779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45934.517049652779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45934.517049652779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45934.517049652779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45934.517049652779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45934.517049652779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45934.517049652779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45934.517049652779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45934.517049652779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45934.517049652779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45934.517049652779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45934.517049652779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45934.517049652779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45934.517049652779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45934.517049652779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45934.517049652779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45934.517049652779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45934.517049652779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45934.517049652779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45934.517049652779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45934.517049652779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45934.517049652779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45934.517049652779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45934.517049652779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45934.517049652779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45934.517049652779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45934.517049652779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45934.517049652779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45934.517049652779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45934.517049652779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45934.517049652779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45934.517049652779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45934.517049652779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45934.517049652779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45934.517049652779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45934.517049652779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45934.517049652779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45934.517049652779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45934.517049652779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45934.517049652779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45934.517049652779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45934.517049652779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45934.517049652779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45934.517049652779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45934.517049652779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45934.517049652779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45934.517049652779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45934.517049652779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45934.517049652779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45934.517049652779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45934.517049652779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45934.517049652779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45934.517049652779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45934.517049652779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45934.517049652779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45934.517049652779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45934.517049652779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45934.517049652779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45934.517049652779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45934.517049652779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45934.517049652779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45934.517049652779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45934.517049652779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45934.517049652779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45934.517049652779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45934.517049652779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45934.517049652779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45934.517049652779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45934.517049652779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45934.517049652779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45934.517049652779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45934.517049652779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45934.517049652779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45934.517049652779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45934.517049652779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45934.517049652779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45934.517049652779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45934.517049652779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45934.517049652779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45934.517049652779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45934.517049652779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45934.517049652779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45934.517049652779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45934.517049652779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45934.517049652779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45934.517049652779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45934.517049652779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45934.517049652779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45934.517049652779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45934.517049652779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45934.517049652779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45934.517049652779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45934.517049652779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45934.517049652779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45934.517049652779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45934.517049652779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45934.517049652779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45934.517049652779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45934.517049652779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45934.517049652779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45934.517049652779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45934.517049652779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45934.517049652779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45934.517049652779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45934.517049652779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45934.517049652779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45934.517049652779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45934.517049652779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45934.517049652779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45934.517049652779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45934.517049652779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45934.517049652779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45934.517049652779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45934.517049652779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45934.517049652779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45934.517049652779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45934.517049652779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45934.517049652779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45934.517049652779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45934.517049652779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45934.517049652779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45934.517049652779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45934.517049652779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45934.517049652779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45934.517049652779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45934.517049652779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45934.517049652779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45934.517049652779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45934.517049652779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45934.517049652779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45934.517049652779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45934.517049652779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45934.517049652779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45934.517049652779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45934.517049652779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45934.517049652779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45934.517049652779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45934.517049652779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45934.517049652779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45934.517049652779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45934.517049652779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45934.517049652779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45934.517049652779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45934.517049652779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45934.517049652779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45934.517049652779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45934.517049652779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45934.517049652779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45934.517049652779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45934.517049652779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45934.517049652779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45934.517049652779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45934.517049652779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45934.517049652779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45934.517049652779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45934.517049652779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45934.517049652779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45934.517049652779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45934.517049652779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45934.517049652779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45934.517049652779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45934.517049652779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45934.517049652779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45934.517049652779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45934.517049652779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45934.517049652779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45934.517049652779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45934.517049652779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45934.517049652779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45934.517049652779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45934.517049652779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45934.517049652779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45934.517049652779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45934.517049652779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45934.517049652779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45934.517049652779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45934.517049652779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45934.517049652779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45934.517049652779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45934.517049652779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45934.517049652779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45934.517049652779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45934.517049652779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45934.517049652779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45934.517049652779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45934.517049652779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45934.517049652779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45934.517049652779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45934.517049652779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45934.517049652779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45934.517049652779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45934.517049652779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45934.517049652779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45934.517049652779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45934.517049652779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45934.517049652779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45934.517049652779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45934.517049652779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45934.517049652779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45934.517049652779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45934.517049652779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45934.517049652779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45934.517049652779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45934.517049652779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45934.517049652779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45934.517049652779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45934.517049652779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45934.517049652779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45934.517049652779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45934.517049652779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45934.517049652779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45934.517049652779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45934.517049652779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45934.517049652779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45934.517049652779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45934.517049652779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45934.517049652779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45934.517049652779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45934.517049652779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45934.517049652779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45934.517049652779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45934.517049652779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45934.517049652779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45934.517049652779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45934.517049652779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45934.517049652779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45934.517049652779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45934.517049652779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45934.517049652779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45934.517049652779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45934.517049652779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45934.517049652779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45934.517049652779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45934.517049652779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45934.517049652779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45934.517049652779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45934.517049652779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45934.517049652779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45934.517049652779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45934.517049652779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45934.517049652779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45934.517049652779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45934.517049652779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45934.517049652779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45934.517049652779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45934.517049652779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45934.517049652779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45934.517049652779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45934.517049652779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45934.517049652779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45934.517049652779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45934.517049652779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45934.517049652779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45934.517049652779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45934.517049652779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45934.517049652779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45934.517049652779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45934.517049652779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45934.517049652779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45934.517049652779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45934.517049652779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45934.517049652779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45934.517049652779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45934.517049652779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45934.517049652779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45934.517049652779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45934.517049652779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45934.517049652779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45934.517049652779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45934.517049652779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45934.517049652779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45934.517049652779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45934.517049652779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45934.517049652779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45934.517049652779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45934.517049652779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45934.517049652779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45934.517049652779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45934.517049652779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45934.517049652779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45934.517049652779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45934.517049652779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45934.517049652779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45934.517049652779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45934.517049652779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45934.517049652779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45934.517049652779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45934.517049652779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45934.517049652779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45934.517049652779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45934.517049652779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45934.517049652779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45934.517049652779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45934.517049652779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45934.517049652779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45934.517049652779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45934.517049652779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45934.517049652779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45934.517049652779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45934.517049652779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45934.517049652779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45934.517049652779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45934.517049652779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45934.517049652779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45934.517049652779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45934.517049652779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45934.517049652779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45934.517049652779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45934.517049652779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45934.517049652779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45934.517049652779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45934.517049652779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45934.517049652779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45934.517049652779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45934.517049652779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45934.517049652779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45934.517049652779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45934.517049652779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45934.517049652779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45934.517049652779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45934.517049652779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45934.517049652779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45934.517049652779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45934.517049652779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45934.517049652779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45934.517049652779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45934.517049652779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45934.517049652779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45934.517049652779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45934.517049652779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45934.517049652779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45934.517049652779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45934.517049652779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45934.517049652779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45934.517049652779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45934.517049652779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45934.517049652779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45934.517049652779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45934.517049652779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45934.517049652779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45934.517049652779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45934.517049652779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45934.517049652779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45934.517049652779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45934.517049652779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45934.517049652779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45934.517049652779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45934.517049652779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45934.517049652779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45934.517049652779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45934.517049652779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45934.517049652779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45934.517049652779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45934.517049652779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45934.517049652779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45934.517049652779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45934.517049652779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45934.517049652779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45934.517049652779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45934.517049652779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45934.517049652779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45934.517049652779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45934.517049652779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45934.517049652779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45934.517049652779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45934.517049652779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45934.517049652779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45934.517049652779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45934.517049652779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45934.517049652779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45934.517049652779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45934.517049652779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45934.517049652779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45934.517049652779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45934.517049652779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45934.517049652779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45934.517049652779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45934.517049652779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45934.517049652779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45934.517049652779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45934.517049652779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45934.517049652779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45934.517049652779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45934.517049652779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45934.517049652779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45934.517049652779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45934.517049652779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45934.517049652779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45934.517049652779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45934.517049652779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45934.517049652779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45934.517049652779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45934.517049652779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45934.517049652779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45934.517049652779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45934.517049652779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45934.517049652779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45934.517049652779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45934.517049652779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45934.517049652779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45934.517049652779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45934.517049652779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45934.517049652779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45934.517049652779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45934.517049652779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45934.517049652779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45934.517049652779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45934.517049652779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45934.517049652779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45934.517049652779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45934.517049652779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45934.517049652779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45934.517049652779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45934.517049652779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45934.517049652779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45934.517049652779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45934.517049652779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45934.517049652779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45934.517049652779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45934.517049652779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45934.517049652779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45934.517049652779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45934.517049652779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45934.517049652779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45934.517049652779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45934.517049652779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45934.517049652779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45934.517049652779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45934.517049652779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45934.517049652779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45934.517049652779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45934.517049652779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45934.517049652779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45934.517049652779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45934.517049652779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45934.517049652779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45934.517049652779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45934.517049652779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45934.517049652779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45934.517049652779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45934.517049652779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45934.517049652779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45934.517049652779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45934.517049652779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45934.517049652779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45934.517049652779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45934.517049652779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45934.517049652779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45934.517049652779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45934.517049652779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45934.517049652779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45934.517049652779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45934.517049652779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45934.517049652779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45934.517049652779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45934.517049652779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45934.517049652779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45934.517049652779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45934.517049652779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45934.517049652779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45934.517049652779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45934.517049652779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45934.517049652779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45934.517049652779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45934.517049652779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45934.517049652779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45934.517049652779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45934.517049652779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45934.517049652779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45934.517049652779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45934.517049652779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45934.517049652779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45934.517049652779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45934.517049652779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45934.517049652779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45934.517049652779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45934.517049652779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45934.517049652779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45934.517049652779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45934.517049652779</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231.03633206018276</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3.626771875002305</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3.8230208338063676E-2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45934.517049652779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45934.517049652779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45934.517049652779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45934.517049652779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45934.517049652779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45934.517049652779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45934.517049652779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45934.517049652779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45934.517049652779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45934.517049652779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45934.517049652779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45934.517049652779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45934.517049652779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45934.517049652779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45934.517049652779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45934.517049652779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45934.517049652779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45934.517049652779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45934.517049652779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45934.517049652779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45934.517049652779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45934.517049652779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45934.517049652779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45934.517049652779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45934.517049652779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45934.517049652779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45934.517049652779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45934.517049652779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45934.517049652779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45934.517049652779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45934.517049652779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45934.517049652779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45934.517049652779</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42.68498946759064</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8.3281723379623145</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2.6274189818650484E-2</v>
      </c>
      <c r="H4" s="38">
        <v>45934.483136574076</v>
      </c>
      <c r="I4" s="37" t="str">
        <f>IFERROR(VLOOKUP(D4,DB!A:F,6,0),"")</f>
        <v>SCECO</v>
      </c>
      <c r="J4" s="37" t="str">
        <f>IFERROR(VLOOKUP(D4,DB!A:G,7,0),"")</f>
        <v>Good</v>
      </c>
      <c r="K4" s="37" t="s">
        <v>39065</v>
      </c>
      <c r="L4" s="37" t="str">
        <f>IFERROR(VLOOKUP(D4,DB!A:I,9,0),"")</f>
        <v>Latis</v>
      </c>
      <c r="M4" s="136"/>
    </row>
    <row r="5" spans="1:13" ht="15">
      <c r="A5" s="37"/>
      <c r="B5" s="37" t="str">
        <f>IFERROR(VLOOKUP(D5,DB!A:K,11,0),"")</f>
        <v/>
      </c>
      <c r="C5" s="37"/>
      <c r="D5" s="37"/>
      <c r="E5" s="37"/>
      <c r="F5" s="38"/>
      <c r="G5" s="39">
        <f ca="1">IFERROR(NOW()-F5,"-")</f>
        <v>45934.517049652779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45934.517049652779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45934.517049652779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45934.517049652779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45934.517049652779</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45934.517049652779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45934.517049652779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45934.517049652779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45934.517049652779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45934.517049652779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45934.517049652779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45934.517049652779</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45934.517049652779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45934.517049652779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45934.517049652779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45934.517049652779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45934.517049652779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45934.517049652779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45934.517049652779</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45934.517049652779</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45934.517049652779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45934.517049652779</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45934.517049652779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45934.517049652779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45934.517049652779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45934.517049652779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45934.517049652779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45934.517049652779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45934.517049652779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45934.517049652779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45934.517049652779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45934.517049652779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45934.517049652779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45934.517049652779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45934.517049652779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45934.517049652779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45934.517049652779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45934.517049652779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45934.517049652779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45934.517049652779</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45934.517049652779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45934.517049652779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45934.517049652779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45934.517049652779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45934.517049652779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45934.517049652779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45934.517049652779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45934.517049652779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45934.517049652779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45934.517049652779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45934.517049652779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45934.517049652779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45934.517049652779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45934.517049652779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45934.517049652779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45934.517049652779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45934.517049652779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45934.517049652779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45934.517049652779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45934.517049652779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45934.517049652779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45934.517049652779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45934.517049652779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45934.517049652779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45934.517049652779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45934.517049652779</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45934.517049652779</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45934.517049652779</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45934.517049652779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45934.517049652779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45934.517049652779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45934.517049652779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45934.517049652779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45934.517049652779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45934.517049652779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45934.517049652779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45934.517049652779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45934.517049652779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45934.517049652779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45934.517049652779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45934.517049652779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45934.517049652779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45934.517049652779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45934.517049652779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45934.517049652779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45934.517049652779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45934.517049652779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45934.517049652779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45934.517049652779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45934.517049652779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45934.517049652779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45934.517049652779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45934.517049652779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45934.517049652779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45934.517049652779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45934.517049652779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45934.517049652779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45934.517049652779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45934.517049652779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45934.517049652779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45934.517049652779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45934.517049652779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45934.517049652779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45934.517049652779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45934.517049652779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45934.517049652779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45934.517049652779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45934.517049652779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45934.517049652779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45934.517049652779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45934.517049652779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45934.517049652779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45934.517049652779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45934.517049652779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45934.517049652779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45934.517049652779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45934.517049652779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45934.517049652779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45934.517049652779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45934.517049652779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45934.517049652779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45934.517049652779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45934.517049652779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45934.517049652779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45934.517049652779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45934.517049652779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45934.517049652779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45934.517049652779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45934.517049652779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45934.517049652779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45934.517049652779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45934.517049652779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45934.517049652779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45934.517049652779</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45934.517049652779</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45934.517049652779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45934.517049652779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45934.517049652779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45934.517049652779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45934.517049652779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45934.517049652779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45934.517049652779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45934.517049652779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45934.517049652779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45934.517049652779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45934.517049652779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45934.517049652779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45934.517049652779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45934.517049652779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45934.517049652779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45934.517049652779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45934.517049652779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45934.517049652779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45934.517049652779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45934.517049652779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45934.517049652779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45934.517049652779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45934.517049652779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45934.517049652779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45934.517049652779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45934.517049652779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45934.517049652779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45934.517049652779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45934.517049652779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45934.517049652779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45934.517049652779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45934.517049652779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45934.517049652779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45934.517049652779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45934.517049652779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45934.517049652779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45934.517049652779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45934.517049652779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45934.517049652779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45934.517049652779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45934.517049652779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45934.517049652779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45934.517049652779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45934.517049652779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45934.517049652779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45934.517049652779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45934.517049652779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45934.517049652779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45934.517049652779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45934.517049652779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45934.517049652779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45934.517049652779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45934.517049652779</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45934.517049652779</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45933.880972222221</v>
      </c>
      <c r="G2" s="139">
        <f ca="1">IFERROR(NOW()-F2,"-")</f>
        <v>0.63607743055763422</v>
      </c>
      <c r="H2" s="140">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7.7442024305564701</v>
      </c>
      <c r="H3" s="140">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1.6984038194423192</v>
      </c>
      <c r="H4" s="140">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38964</v>
      </c>
      <c r="F5" s="140">
        <v>45933.705324074072</v>
      </c>
      <c r="G5" s="139">
        <f ca="1">IFERROR(NOW()-F5,"-")</f>
        <v>0.81172557870741002</v>
      </c>
      <c r="H5" s="140">
        <v>45933.228229166663</v>
      </c>
      <c r="I5" s="137" t="str">
        <f>IFERROR(VLOOKUP(D5,DB!A:F,6,0),"")</f>
        <v>SCECO</v>
      </c>
      <c r="J5" s="137" t="str">
        <f>IFERROR(VLOOKUP(D5,DB!A:G,7,0),"")</f>
        <v>Weak</v>
      </c>
      <c r="K5" s="137" t="s">
        <v>39072</v>
      </c>
      <c r="L5" s="137" t="str">
        <f>IFERROR(VLOOKUP(D5,DB!A:I,9,0),"")</f>
        <v>Latis</v>
      </c>
    </row>
    <row r="6" spans="1:16383" ht="31.5" customHeight="1">
      <c r="A6" s="121"/>
      <c r="B6" s="137" t="str">
        <f>IFERROR(VLOOKUP(D6,DB!A:K,11,0),"")</f>
        <v/>
      </c>
      <c r="C6" s="137"/>
      <c r="D6" s="137"/>
      <c r="E6" s="137"/>
      <c r="F6" s="137"/>
      <c r="G6" s="139">
        <f ca="1">IFERROR(NOW()-F6,"-")</f>
        <v>45934.517049652779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45934.517049652779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45934.517049652779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45934.517049652779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45934.517049652779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45934.517049652779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45934.517049652779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45934.517049652779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45934.517049652779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45934.517049652779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45934.517049652779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45934.517049652779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45934.517049652779</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45934.517049652779</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45934.517049652779</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45934.517049652779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45934.517049652779</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45934.517049652779</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45934.517049652779</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45934.517049652779</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45934.517049652779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45934.517049652779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45934.517049652779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45934.517049652779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45934.517049652779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45934.517049652779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45934.517049652779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45934.517049652779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45934.517049652779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45934.517049652779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45934.517049652779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45934.517049652779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45934.517049652779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45934.517049652779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45934.517049652779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45934.517049652779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45934.517049652779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45934.517049652779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45934.517049652779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45934.517049652779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45934.517049652779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45934.517049652779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45934.517049652779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45934.517049652779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45934.517049652779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45934.517049652779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45934.517049652779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45934.517049652779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45934.517049652779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45934.517049652779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45934.517049652779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45934.517049652779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45934.517049652779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45934.517049652779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45934.517049652779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45934.517049652779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45934.517049652779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45934.517049652779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45934.517049652779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45934.517049652779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45934.517049652779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45934.517049652779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45934.517049652779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45934.517049652779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45934.517049652779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45934.517049652779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45934.517049652779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45934.517049652779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45934.517049652779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45934.517049652779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45934.517049652779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45934.517049652779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45934.517049652779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45934.517049652779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45934.517049652779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45934.517049652779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45934.517049652779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45934.517049652779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45934.517049652779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45934.517049652779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45934.517049652779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45934.517049652779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45934.517049652779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45934.517049652779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45934.517049652779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45934.517049652779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45934.517049652779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45934.517049652779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45934.517049652779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45934.517049652779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45934.517049652779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45934.517049652779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45934.517049652779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45934.517049652779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45934.517049652779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45934.517049652779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45934.517049652779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45934.517049652779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45934.517049652779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45934.517049652779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45934.517049652779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45934.517049652779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45934.517049652779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45934.517049652779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45934.517049652779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45934.517049652779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45934.517049652779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45934.517049652779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45934.517049652779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45934.517049652779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45934.517049652779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45934.517049652779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45934.517049652779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45934.517049652779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45934.517049652779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45934.517049652779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45934.517049652779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45934.517049652779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45934.517049652779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45934.517049652779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45934.517049652779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45934.517049652779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45934.517049652779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45934.517049652779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45934.517049652779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45934.517049652779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45934.517049652779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45934.517049652779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45934.517049652779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45934.517049652779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45934.517049652779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45934.517049652779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45934.517049652779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45934.517049652779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45934.517049652779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45934.517049652779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45934.517049652779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45934.517049652779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45934.517049652779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45934.517049652779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45934.517049652779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45934.517049652779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45934.517049652779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45934.517049652779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45934.517049652779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45934.517049652779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45934.517049652779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45934.517049652779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45934.517049652779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45934.517049652779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45934.517049652779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45934.517049652779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45934.517049652779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45934.517049652779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45934.517049652779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45934.517049652779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45934.517049652779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45934.517049652779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45934.517049652779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45934.517049652779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45934.517049652779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45934.517049652779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45934.517049652779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45934.517049652779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45934.517049652779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45934.517049652779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45934.517049652779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45934.517049652779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45934.517049652779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45934.517049652779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45934.517049652779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45934.517049652779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45934.517049652779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45934.517049652779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45934.517049652779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45934.517049652779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45934.517049652779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45934.517049652779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45934.517049652779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45934.517049652779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45934.517049652779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45934.517049652779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45934.517049652779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45934.517049652779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45934.517049652779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45934.517049652779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45934.517049652779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45934.517049652779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45934.517049652779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45934.517049652779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45934.517049652779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45934.517049652779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45934.517049652779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45934.517049652779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45934.517049652779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45934.517049652779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45934.517049652779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45934.517049652779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45934.517049652779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45934.517049652779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45934.517049652779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45934.517049652779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45934.517049652779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45934.517049652779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45934.517049652779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45934.517049652779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45934.517049652779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45934.517049652779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45934.517049652779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45934.517049652779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45934.517049652779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45934.517049652779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45934.517049652779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45934.517049652779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45934.517049652779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45934.517049652779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45934.517049652779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45934.517049652779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45934.517049652779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45934.517049652779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45934.517049652779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45934.517049652779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45934.517049652779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45934.517049652779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45934.517049652779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45934.517049652779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45934.517049652779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45934.517049652779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45934.517049652779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45934.517049652779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45934.517049652779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45934.517049652779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45934.517049652779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45934.517049652779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45934.517049652779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45934.517049652779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45934.517049652779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45934.517049652779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45934.517049652779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45934.517049652779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45934.517049652779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45934.517049652779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45934.517049652779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45934.517049652779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45934.517049652779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45934.517049652779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45934.517049652779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45934.517049652779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45934.517049652779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45934.517049652779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45934.517049652779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45934.517049652779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45934.517049652779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45934.517049652779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45934.517049652779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45934.517049652779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45934.517049652779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45934.517049652779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45934.517049652779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45934.517049652779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45934.517049652779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45934.517049652779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45934.517049652779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45934.517049652779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45934.517049652779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45934.517049652779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45934.517049652779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45934.517049652779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45934.517049652779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45934.517049652779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45934.517049652779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45934.517049652779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45934.517049652779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45934.517049652779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45934.517049652779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45934.517049652779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45934.517049652779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45934.517049652779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45934.517049652779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45934.517049652779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45934.517049652779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45934.517049652779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45934.517049652779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45934.517049652779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45934.517049652779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45934.517049652779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45934.517049652779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45934.517049652779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45934.517049652779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45934.517049652779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45934.517049652779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45934.517049652779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45934.517049652779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45934.517049652779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45934.517049652779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45934.517049652779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45934.517049652779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45934.517049652779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45934.517049652779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45934.517049652779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45934.517049652779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45934.517049652779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45934.517049652779</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2025-10-04T09:26:34Z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